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defaultThemeVersion="124226"/>
  <mc:AlternateContent xmlns:mc="http://schemas.openxmlformats.org/markup-compatibility/2006">
    <mc:Choice Requires="x15">
      <x15ac:absPath xmlns:x15ac="http://schemas.microsoft.com/office/spreadsheetml/2010/11/ac" url="\\TS06-2F\usbdisk3\TS05\web-working\いばらき県央地域商工振興協議会\企業情報\様式\"/>
    </mc:Choice>
  </mc:AlternateContent>
  <xr:revisionPtr revIDLastSave="0" documentId="13_ncr:1_{FD6A2C86-3D6F-4354-AE43-62B06E5E4E81}" xr6:coauthVersionLast="47" xr6:coauthVersionMax="47" xr10:uidLastSave="{00000000-0000-0000-0000-000000000000}"/>
  <bookViews>
    <workbookView xWindow="-120" yWindow="480" windowWidth="29040" windowHeight="15840" firstSheet="1" activeTab="1" xr2:uid="{00000000-000D-0000-FFFF-FFFF00000000}"/>
  </bookViews>
  <sheets>
    <sheet name="企業概要書 (条件を文章で表示)" sheetId="7" state="hidden" r:id="rId1"/>
    <sheet name="企業概要書" sheetId="4" r:id="rId2"/>
    <sheet name="１日のスケジュール" sheetId="5" r:id="rId3"/>
    <sheet name="※【記載例】１日のスケジュール " sheetId="11" r:id="rId4"/>
    <sheet name="SDGs取組確認書" sheetId="9" r:id="rId5"/>
    <sheet name="日本標準産業分類（中分類）" sheetId="2" state="hidden" r:id="rId6"/>
    <sheet name="プルダウン用リスト①" sheetId="6" state="hidden" r:id="rId7"/>
    <sheet name="プルダウン用リスト②（業種）" sheetId="8" state="hidden" r:id="rId8"/>
  </sheets>
  <definedNames>
    <definedName name="Ａ農業・林業">'プルダウン用リスト②（業種）'!$B$2:$B$3</definedName>
    <definedName name="Ｂ漁業">'プルダウン用リスト②（業種）'!$C$2:$C$3</definedName>
    <definedName name="Ｃ鉱業・採石業・砂利採取業">'プルダウン用リスト②（業種）'!$D$2</definedName>
    <definedName name="Ｄ建設業">'プルダウン用リスト②（業種）'!$E$2:$E$4</definedName>
    <definedName name="Ｅ製造業">'プルダウン用リスト②（業種）'!$F$2:$F$25</definedName>
    <definedName name="Ｆ電気・ガス・熱供給・水道業">'プルダウン用リスト②（業種）'!$G$2:$G$5</definedName>
    <definedName name="Ｇ情報通信業">'プルダウン用リスト②（業種）'!$H$2:$H$6</definedName>
    <definedName name="Ｈ運輸業・郵便業">'プルダウン用リスト②（業種）'!$I$2:$I$9</definedName>
    <definedName name="Ｉ卸売業・小売業">'プルダウン用リスト②（業種）'!$J$2:$J$13</definedName>
    <definedName name="Ｊ金融業・保険業">'プルダウン用リスト②（業種）'!$K$2:$K$7</definedName>
    <definedName name="Ｋ不動産業・物品賃貸業">'プルダウン用リスト②（業種）'!$L$2:$L$4</definedName>
    <definedName name="Ｌ学術研究・専門・技術サービス業">'プルダウン用リスト②（業種）'!$M$2:$M$5</definedName>
    <definedName name="Ｍ宿泊業・飲食サービス業">'プルダウン用リスト②（業種）'!$N$2:$N$4</definedName>
    <definedName name="Ｎ生活関連サービス業・娯楽業">'プルダウン用リスト②（業種）'!$O$2:$O$4</definedName>
    <definedName name="OLE_LINK1" localSheetId="4">SDGs取組確認書!$A$1</definedName>
    <definedName name="OLE_LINK2" localSheetId="4">SDGs取組確認書!$A$8</definedName>
    <definedName name="OLE_LINK3" localSheetId="4">SDGs取組確認書!#REF!</definedName>
    <definedName name="Ｏ教育・学習支援業">'プルダウン用リスト②（業種）'!$P$2:$P$3</definedName>
    <definedName name="_xlnm.Print_Area" localSheetId="4">SDGs取組確認書!$A:$H</definedName>
    <definedName name="Ｐ医療・福祉">'プルダウン用リスト②（業種）'!$Q$2:$Q$4</definedName>
    <definedName name="Ｑ複合サービス事業">'プルダウン用リスト②（業種）'!$R$2:$R$3</definedName>
    <definedName name="Ｒサービス業_他に分類されないもの">'プルダウン用リスト②（業種）'!$S$2:$S$10</definedName>
    <definedName name="Ｓ公務_他に分類されるものを除く">'プルダウン用リスト②（業種）'!$T$2:$T$3</definedName>
    <definedName name="分類不能の産業">'プルダウン用リスト②（業種）'!$U$2</definedName>
  </definedNames>
  <calcPr calcId="181029"/>
</workbook>
</file>

<file path=xl/calcChain.xml><?xml version="1.0" encoding="utf-8"?>
<calcChain xmlns="http://schemas.openxmlformats.org/spreadsheetml/2006/main">
  <c r="A2" i="11" l="1"/>
  <c r="I325" i="6" l="1"/>
  <c r="I324" i="6"/>
  <c r="A2" i="5" l="1"/>
  <c r="I3" i="6" l="1"/>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uthor>
  </authors>
  <commentList>
    <comment ref="B29" authorId="0" shapeId="0" xr:uid="{00000000-0006-0000-0100-000001000000}">
      <text>
        <r>
          <rPr>
            <sz val="9"/>
            <color indexed="81"/>
            <rFont val="MS P ゴシック"/>
            <family val="3"/>
            <charset val="128"/>
          </rPr>
          <t xml:space="preserve">高卒・専門大卒・短大卒・大卒・大学院卒のうち，採用をしたい人材の学歴を選択してください。（複数回答可）
</t>
        </r>
      </text>
    </comment>
    <comment ref="B48" authorId="0" shapeId="0" xr:uid="{00000000-0006-0000-0100-000002000000}">
      <text>
        <r>
          <rPr>
            <sz val="9"/>
            <color indexed="81"/>
            <rFont val="MS P ゴシック"/>
            <family val="3"/>
            <charset val="128"/>
          </rPr>
          <t xml:space="preserve">高卒・専門大卒・短大卒・大卒・大学院卒のうち，採用をしたい人材の学歴を選択してください。（複数回答可）
</t>
        </r>
      </text>
    </comment>
  </commentList>
</comments>
</file>

<file path=xl/sharedStrings.xml><?xml version="1.0" encoding="utf-8"?>
<sst xmlns="http://schemas.openxmlformats.org/spreadsheetml/2006/main" count="1439" uniqueCount="1157">
  <si>
    <t xml:space="preserve">日本標準産業分類　第１２改訂（中分類 01-99）
</t>
    <phoneticPr fontId="1"/>
  </si>
  <si>
    <t>０２ 林業</t>
    <phoneticPr fontId="1"/>
  </si>
  <si>
    <t>０１ 農業</t>
    <phoneticPr fontId="1"/>
  </si>
  <si>
    <t>０４ 水産養殖業</t>
    <phoneticPr fontId="1"/>
  </si>
  <si>
    <t>０３ 漁業(水産養殖業を除く)</t>
    <phoneticPr fontId="1"/>
  </si>
  <si>
    <t>Ｂ 漁業</t>
    <phoneticPr fontId="1"/>
  </si>
  <si>
    <t>０５ 鉱業，採石業，砂利採取業</t>
    <phoneticPr fontId="1"/>
  </si>
  <si>
    <t>Ｃ 鉱業，採石業，砂利採取業</t>
    <phoneticPr fontId="1"/>
  </si>
  <si>
    <t>０６ 総合工事業</t>
    <phoneticPr fontId="1"/>
  </si>
  <si>
    <t>０７ 職別工事業（設備工事業を除く）</t>
    <phoneticPr fontId="1"/>
  </si>
  <si>
    <t>０８ 設備工事業</t>
    <phoneticPr fontId="1"/>
  </si>
  <si>
    <t>Ｄ 建設業</t>
    <phoneticPr fontId="1"/>
  </si>
  <si>
    <t>Ｅ 製造業</t>
    <phoneticPr fontId="1"/>
  </si>
  <si>
    <t>０９ 食料品製造業</t>
    <phoneticPr fontId="1"/>
  </si>
  <si>
    <t>１０ 飲料・たばこ・飼料製造業</t>
    <phoneticPr fontId="1"/>
  </si>
  <si>
    <t>１１ 繊維工業</t>
    <phoneticPr fontId="1"/>
  </si>
  <si>
    <t>１２ 木材・木製品製造業（家具を除く）</t>
    <phoneticPr fontId="1"/>
  </si>
  <si>
    <t>１３ 家具・装備品製造業</t>
    <phoneticPr fontId="1"/>
  </si>
  <si>
    <t>１４ パルプ・紙・紙加工品製造業</t>
    <phoneticPr fontId="1"/>
  </si>
  <si>
    <t>１５ 印刷・同関連業</t>
    <phoneticPr fontId="1"/>
  </si>
  <si>
    <t>１８ プラスチック製品製造業（別掲を除く）</t>
    <phoneticPr fontId="1"/>
  </si>
  <si>
    <t>１６ 化学工業</t>
    <phoneticPr fontId="1"/>
  </si>
  <si>
    <t>１７ 石油製品・石炭製品製造業　</t>
    <phoneticPr fontId="1"/>
  </si>
  <si>
    <t>１９ ゴム製品製造業　</t>
    <phoneticPr fontId="1"/>
  </si>
  <si>
    <t>２１ 窯業・土石製品製造業</t>
    <phoneticPr fontId="1"/>
  </si>
  <si>
    <t>２０ なめし革・同製品・毛皮製造業</t>
    <phoneticPr fontId="1"/>
  </si>
  <si>
    <t>２２ 鉄鋼業</t>
    <phoneticPr fontId="1"/>
  </si>
  <si>
    <t>２３ 非鉄金属製造業</t>
    <phoneticPr fontId="1"/>
  </si>
  <si>
    <t>２４ 金属製品製造業</t>
    <phoneticPr fontId="1"/>
  </si>
  <si>
    <t>２５ はん用機械器具製造業</t>
    <phoneticPr fontId="1"/>
  </si>
  <si>
    <t>２６ 生産用機械器具製造業</t>
    <phoneticPr fontId="1"/>
  </si>
  <si>
    <t>２７ 業務用機械器具製造業</t>
    <phoneticPr fontId="1"/>
  </si>
  <si>
    <t>２８ 電子部品・デバイス・電子回路製造業</t>
    <phoneticPr fontId="1"/>
  </si>
  <si>
    <t>２９ 電気機械器具製造業</t>
    <phoneticPr fontId="1"/>
  </si>
  <si>
    <t>３０ 情報通信機械器具製造業　</t>
    <phoneticPr fontId="1"/>
  </si>
  <si>
    <t>３１ 輸送用機械器具製造業</t>
    <phoneticPr fontId="1"/>
  </si>
  <si>
    <t>３２ その他の製造業</t>
    <phoneticPr fontId="1"/>
  </si>
  <si>
    <t>３３ 電気業</t>
    <phoneticPr fontId="1"/>
  </si>
  <si>
    <t>Ｆ 電気・ガス・熱供給・水道業</t>
    <phoneticPr fontId="1"/>
  </si>
  <si>
    <t>３４ ガス業</t>
    <phoneticPr fontId="1"/>
  </si>
  <si>
    <t>３６ 水道業</t>
    <phoneticPr fontId="1"/>
  </si>
  <si>
    <t>３５ 熱供給業</t>
    <phoneticPr fontId="1"/>
  </si>
  <si>
    <t>３７ 通信業</t>
    <phoneticPr fontId="1"/>
  </si>
  <si>
    <t>Ｇ 情報通信業</t>
    <phoneticPr fontId="1"/>
  </si>
  <si>
    <t>３８ 放送業</t>
    <phoneticPr fontId="1"/>
  </si>
  <si>
    <t>４１ 映像・音声・文字情報制作業</t>
    <phoneticPr fontId="1"/>
  </si>
  <si>
    <t>３９ 情報サービス業</t>
    <phoneticPr fontId="1"/>
  </si>
  <si>
    <t>４０ インターネット附随サービス業</t>
    <phoneticPr fontId="1"/>
  </si>
  <si>
    <t>Ｈ 運輸業，郵便業</t>
    <phoneticPr fontId="1"/>
  </si>
  <si>
    <t>４２ 鉄道業</t>
    <phoneticPr fontId="1"/>
  </si>
  <si>
    <t>４３ 道路旅客運送業</t>
    <phoneticPr fontId="1"/>
  </si>
  <si>
    <t>４４ 道路貨物運送業</t>
    <phoneticPr fontId="1"/>
  </si>
  <si>
    <t>４５ 水運業</t>
    <phoneticPr fontId="1"/>
  </si>
  <si>
    <t>４６ 航空運輸業</t>
    <phoneticPr fontId="1"/>
  </si>
  <si>
    <t>４７ 倉庫業</t>
    <phoneticPr fontId="1"/>
  </si>
  <si>
    <t>４９ 郵便業（信書便事業を含む）</t>
    <phoneticPr fontId="1"/>
  </si>
  <si>
    <t>４８ 運輸に附帯するサービス業</t>
    <phoneticPr fontId="1"/>
  </si>
  <si>
    <t>Ｉ 卸売業，小売業</t>
    <phoneticPr fontId="1"/>
  </si>
  <si>
    <t>５０ 各種商品卸売業　</t>
    <phoneticPr fontId="1"/>
  </si>
  <si>
    <t>５１ 繊維・衣服等卸売業　</t>
    <phoneticPr fontId="1"/>
  </si>
  <si>
    <t>５２ 飲食料品卸売業</t>
    <phoneticPr fontId="1"/>
  </si>
  <si>
    <t>５３ 建築材料，鉱物・金属材料等卸売業　</t>
    <phoneticPr fontId="1"/>
  </si>
  <si>
    <t>５４ 機械器具卸売業　</t>
    <phoneticPr fontId="1"/>
  </si>
  <si>
    <t>５５ その他の卸売業　</t>
    <phoneticPr fontId="1"/>
  </si>
  <si>
    <t>５６ 各種商品小売業</t>
    <phoneticPr fontId="1"/>
  </si>
  <si>
    <t>５７ 織物・衣服・身の回り品小売業</t>
    <phoneticPr fontId="1"/>
  </si>
  <si>
    <t>５８ 飲食料品小売業</t>
    <phoneticPr fontId="1"/>
  </si>
  <si>
    <t>６１ 無店舗小売業</t>
    <phoneticPr fontId="1"/>
  </si>
  <si>
    <t>５９ 機械器具小売業　</t>
    <phoneticPr fontId="1"/>
  </si>
  <si>
    <t>６０ その他の小売業</t>
    <phoneticPr fontId="1"/>
  </si>
  <si>
    <t>Ｊ 金融業，保険業　</t>
    <phoneticPr fontId="1"/>
  </si>
  <si>
    <t>６２ 銀行業</t>
    <phoneticPr fontId="1"/>
  </si>
  <si>
    <t>６３ 協同組織金融業</t>
    <phoneticPr fontId="1"/>
  </si>
  <si>
    <t>６４ 貸金業，クレジットカード業等非預金信用機関</t>
    <phoneticPr fontId="1"/>
  </si>
  <si>
    <t>６５ 金融商品取引業，商品先物取引業</t>
    <phoneticPr fontId="1"/>
  </si>
  <si>
    <t>６６ 補助的金融業等</t>
    <phoneticPr fontId="1"/>
  </si>
  <si>
    <t>６７ 保険業（保険媒介代理業，保険サービス業を含む）</t>
    <phoneticPr fontId="1"/>
  </si>
  <si>
    <t>Ｋ 不動産業，物品賃貸業</t>
    <phoneticPr fontId="1"/>
  </si>
  <si>
    <t>６８ 不動産取引業</t>
    <phoneticPr fontId="1"/>
  </si>
  <si>
    <t>６９ 不動産賃貸業・管理業</t>
    <phoneticPr fontId="1"/>
  </si>
  <si>
    <t>７０ 物品賃貸業</t>
    <phoneticPr fontId="1"/>
  </si>
  <si>
    <t>７１ 学術・開発研究機関</t>
    <phoneticPr fontId="1"/>
  </si>
  <si>
    <t>Ｌ 学術研究，専門・技術サービス業</t>
    <phoneticPr fontId="1"/>
  </si>
  <si>
    <t>７２ 専門サービス業（他に分類されないもの）</t>
    <phoneticPr fontId="1"/>
  </si>
  <si>
    <t>７３ 広告業</t>
    <phoneticPr fontId="1"/>
  </si>
  <si>
    <t>７４ 技術サービス業（他に分類されないもの）</t>
    <phoneticPr fontId="1"/>
  </si>
  <si>
    <t>Ｍ 宿泊業，飲食サービス業</t>
    <phoneticPr fontId="1"/>
  </si>
  <si>
    <t>７５ 宿泊業</t>
    <phoneticPr fontId="1"/>
  </si>
  <si>
    <t>７６ 飲食店</t>
    <phoneticPr fontId="1"/>
  </si>
  <si>
    <t>７７ 持ち帰り・配達飲食サービス業</t>
    <phoneticPr fontId="1"/>
  </si>
  <si>
    <t>Ｎ 生活関連サービス業，娯楽業　</t>
    <phoneticPr fontId="1"/>
  </si>
  <si>
    <t>７８ 洗濯・理容・美容・浴場業　</t>
    <phoneticPr fontId="1"/>
  </si>
  <si>
    <t>７９ その他の生活関連サービス業</t>
    <phoneticPr fontId="1"/>
  </si>
  <si>
    <t>８０ 娯楽業</t>
    <phoneticPr fontId="1"/>
  </si>
  <si>
    <t>企業名</t>
    <rPh sb="0" eb="2">
      <t>キギョウ</t>
    </rPh>
    <rPh sb="2" eb="3">
      <t>メイ</t>
    </rPh>
    <phoneticPr fontId="1"/>
  </si>
  <si>
    <t>業務内容</t>
    <rPh sb="0" eb="2">
      <t>ギョウム</t>
    </rPh>
    <rPh sb="2" eb="4">
      <t>ナイヨウ</t>
    </rPh>
    <phoneticPr fontId="1"/>
  </si>
  <si>
    <t>Ｏ 教育，学習支援業</t>
    <phoneticPr fontId="1"/>
  </si>
  <si>
    <t>８２ その他の教育，学習支援業</t>
    <phoneticPr fontId="1"/>
  </si>
  <si>
    <t>８１ 学校教育</t>
    <phoneticPr fontId="1"/>
  </si>
  <si>
    <t>Ｐ 医療，福祉</t>
    <phoneticPr fontId="1"/>
  </si>
  <si>
    <t>８３ 医療業</t>
    <phoneticPr fontId="1"/>
  </si>
  <si>
    <t>８４ 保健衛生</t>
    <phoneticPr fontId="1"/>
  </si>
  <si>
    <t>８５ 社会保険・社会福祉・介護事業</t>
    <phoneticPr fontId="1"/>
  </si>
  <si>
    <t>Ｑ 複合サービス事業</t>
    <phoneticPr fontId="1"/>
  </si>
  <si>
    <t>８６ 郵便局</t>
    <phoneticPr fontId="1"/>
  </si>
  <si>
    <t>８７ 協同組合（他に分類されないもの）</t>
    <phoneticPr fontId="1"/>
  </si>
  <si>
    <t>Ｒ サービス業（他に分類されないもの）</t>
    <phoneticPr fontId="1"/>
  </si>
  <si>
    <t>８８ 廃棄物処理業</t>
    <phoneticPr fontId="1"/>
  </si>
  <si>
    <t>８９ 自動車整備業</t>
    <phoneticPr fontId="1"/>
  </si>
  <si>
    <t>９０ 機械等修理業（別掲を除く）</t>
    <phoneticPr fontId="1"/>
  </si>
  <si>
    <t>９１ 職業紹介・労働者派遣業</t>
    <phoneticPr fontId="1"/>
  </si>
  <si>
    <t>９２ その他の事業サービス業</t>
    <phoneticPr fontId="1"/>
  </si>
  <si>
    <t>９３ 政治・経済・文化団体</t>
    <phoneticPr fontId="1"/>
  </si>
  <si>
    <t>９４ 宗教</t>
    <phoneticPr fontId="1"/>
  </si>
  <si>
    <t>９５ その他のサービス業</t>
    <phoneticPr fontId="1"/>
  </si>
  <si>
    <t>９６ 外国公務</t>
    <phoneticPr fontId="1"/>
  </si>
  <si>
    <t>Ｓ 公務 (他に分類されるものを除く)</t>
    <phoneticPr fontId="1"/>
  </si>
  <si>
    <t>９７ 国家公務</t>
    <phoneticPr fontId="1"/>
  </si>
  <si>
    <t>９８ 地方公務</t>
    <phoneticPr fontId="1"/>
  </si>
  <si>
    <t>分類不能の産業</t>
    <phoneticPr fontId="1"/>
  </si>
  <si>
    <t>９９ 分類不能の産業</t>
    <phoneticPr fontId="1"/>
  </si>
  <si>
    <t>企業概要書</t>
    <rPh sb="0" eb="2">
      <t>キギョウ</t>
    </rPh>
    <rPh sb="2" eb="4">
      <t>ガイヨウ</t>
    </rPh>
    <rPh sb="4" eb="5">
      <t>ショ</t>
    </rPh>
    <phoneticPr fontId="1"/>
  </si>
  <si>
    <t>福利厚生</t>
    <rPh sb="0" eb="2">
      <t>フクリ</t>
    </rPh>
    <rPh sb="2" eb="4">
      <t>コウセイ</t>
    </rPh>
    <phoneticPr fontId="1"/>
  </si>
  <si>
    <t>HPURL</t>
    <phoneticPr fontId="1"/>
  </si>
  <si>
    <t>手入力（空欄でもエラーメッセージなし）</t>
    <rPh sb="0" eb="3">
      <t>テニュウリョク</t>
    </rPh>
    <rPh sb="4" eb="6">
      <t>クウラン</t>
    </rPh>
    <phoneticPr fontId="1"/>
  </si>
  <si>
    <t>※特殊な記号が使ってあるとエラーメッセージ</t>
    <rPh sb="1" eb="3">
      <t>トクシュ</t>
    </rPh>
    <rPh sb="4" eb="6">
      <t>キゴウ</t>
    </rPh>
    <rPh sb="7" eb="8">
      <t>ツカ</t>
    </rPh>
    <phoneticPr fontId="1"/>
  </si>
  <si>
    <t>本文</t>
    <rPh sb="0" eb="2">
      <t>ホンブン</t>
    </rPh>
    <phoneticPr fontId="1"/>
  </si>
  <si>
    <t>先輩社員からのメッセージ</t>
    <rPh sb="0" eb="2">
      <t>センパイ</t>
    </rPh>
    <rPh sb="2" eb="4">
      <t>シャイン</t>
    </rPh>
    <phoneticPr fontId="1"/>
  </si>
  <si>
    <t>キャッチフレーズ</t>
    <phoneticPr fontId="1"/>
  </si>
  <si>
    <t>休暇・休日</t>
    <rPh sb="0" eb="2">
      <t>キュウカ</t>
    </rPh>
    <rPh sb="3" eb="5">
      <t>キュウジツ</t>
    </rPh>
    <phoneticPr fontId="1"/>
  </si>
  <si>
    <t>各種保険</t>
    <rPh sb="0" eb="2">
      <t>カクシュ</t>
    </rPh>
    <rPh sb="2" eb="4">
      <t>ホケン</t>
    </rPh>
    <phoneticPr fontId="1"/>
  </si>
  <si>
    <t>各種手当</t>
    <rPh sb="0" eb="2">
      <t>カクシュ</t>
    </rPh>
    <rPh sb="2" eb="4">
      <t>テアテ</t>
    </rPh>
    <phoneticPr fontId="1"/>
  </si>
  <si>
    <t>その他</t>
    <rPh sb="2" eb="3">
      <t>タ</t>
    </rPh>
    <phoneticPr fontId="1"/>
  </si>
  <si>
    <t>企業プロフィール</t>
    <rPh sb="0" eb="2">
      <t>キギョウ</t>
    </rPh>
    <phoneticPr fontId="1"/>
  </si>
  <si>
    <t>業種</t>
    <rPh sb="0" eb="2">
      <t>ギョウシュ</t>
    </rPh>
    <phoneticPr fontId="1"/>
  </si>
  <si>
    <t>大分類（プルダウン）</t>
    <rPh sb="0" eb="3">
      <t>ダイブンルイ</t>
    </rPh>
    <phoneticPr fontId="1"/>
  </si>
  <si>
    <t>※プルダウンは，基本的に未選択だとエラーメッセージ</t>
    <rPh sb="8" eb="11">
      <t>キホンテキ</t>
    </rPh>
    <rPh sb="12" eb="13">
      <t>ミ</t>
    </rPh>
    <rPh sb="13" eb="15">
      <t>センタク</t>
    </rPh>
    <phoneticPr fontId="1"/>
  </si>
  <si>
    <t>代表者</t>
    <rPh sb="0" eb="3">
      <t>ダイヒョウシャ</t>
    </rPh>
    <phoneticPr fontId="1"/>
  </si>
  <si>
    <t>創業</t>
    <rPh sb="0" eb="2">
      <t>ソウギョウ</t>
    </rPh>
    <phoneticPr fontId="1"/>
  </si>
  <si>
    <t>売上高</t>
    <rPh sb="0" eb="2">
      <t>ウリアゲ</t>
    </rPh>
    <rPh sb="2" eb="3">
      <t>ダカ</t>
    </rPh>
    <phoneticPr fontId="1"/>
  </si>
  <si>
    <t>従業員数</t>
    <rPh sb="0" eb="3">
      <t>ジュウギョウイン</t>
    </rPh>
    <rPh sb="3" eb="4">
      <t>スウ</t>
    </rPh>
    <phoneticPr fontId="1"/>
  </si>
  <si>
    <t>TEL</t>
    <phoneticPr fontId="1"/>
  </si>
  <si>
    <t>※ひらがな・カタカナ・漢字・記号（！？（）「」・＋×÷－～）：全角，数字・アルファベット：半角）</t>
    <rPh sb="11" eb="13">
      <t>カンジ</t>
    </rPh>
    <rPh sb="14" eb="16">
      <t>キゴウ</t>
    </rPh>
    <rPh sb="31" eb="33">
      <t>ゼンカク</t>
    </rPh>
    <rPh sb="34" eb="36">
      <t>スウジ</t>
    </rPh>
    <rPh sb="45" eb="47">
      <t>ハンカク</t>
    </rPh>
    <phoneticPr fontId="1"/>
  </si>
  <si>
    <t>本社所在地</t>
    <rPh sb="0" eb="2">
      <t>ホンシャ</t>
    </rPh>
    <rPh sb="2" eb="5">
      <t>ショザイチ</t>
    </rPh>
    <phoneticPr fontId="1"/>
  </si>
  <si>
    <t>市内所在地</t>
    <rPh sb="0" eb="2">
      <t>シナイ</t>
    </rPh>
    <rPh sb="2" eb="5">
      <t>ショザイチ</t>
    </rPh>
    <phoneticPr fontId="1"/>
  </si>
  <si>
    <t>FAX</t>
    <phoneticPr fontId="1"/>
  </si>
  <si>
    <t>E-Mail</t>
    <phoneticPr fontId="1"/>
  </si>
  <si>
    <t>新卒・既卒</t>
    <rPh sb="0" eb="2">
      <t>シンソツ</t>
    </rPh>
    <rPh sb="3" eb="5">
      <t>キソツ</t>
    </rPh>
    <phoneticPr fontId="1"/>
  </si>
  <si>
    <t>高卒・専門卒・大卒</t>
    <rPh sb="0" eb="2">
      <t>コウソツ</t>
    </rPh>
    <rPh sb="3" eb="5">
      <t>センモン</t>
    </rPh>
    <rPh sb="5" eb="6">
      <t>ソツ</t>
    </rPh>
    <rPh sb="7" eb="9">
      <t>ダイソツ</t>
    </rPh>
    <phoneticPr fontId="1"/>
  </si>
  <si>
    <t>転勤</t>
    <rPh sb="0" eb="2">
      <t>テンキン</t>
    </rPh>
    <phoneticPr fontId="1"/>
  </si>
  <si>
    <t>プルダウン（複数回答可）</t>
    <rPh sb="6" eb="8">
      <t>フクスウ</t>
    </rPh>
    <rPh sb="8" eb="10">
      <t>カイトウ</t>
    </rPh>
    <rPh sb="10" eb="11">
      <t>カ</t>
    </rPh>
    <phoneticPr fontId="1"/>
  </si>
  <si>
    <t>有り・無しでプルダウン</t>
    <rPh sb="0" eb="1">
      <t>ア</t>
    </rPh>
    <rPh sb="3" eb="4">
      <t>ナ</t>
    </rPh>
    <phoneticPr fontId="1"/>
  </si>
  <si>
    <t>手入力（空欄でもエラーメッセージなし）</t>
    <rPh sb="0" eb="1">
      <t>テ</t>
    </rPh>
    <rPh sb="1" eb="3">
      <t>ニュウリョク</t>
    </rPh>
    <rPh sb="4" eb="6">
      <t>クウラン</t>
    </rPh>
    <phoneticPr fontId="1"/>
  </si>
  <si>
    <t>半角数字と-（半角ハイフン）のみ入力可，空欄だとエラーメッセージ</t>
    <rPh sb="0" eb="2">
      <t>ハンカク</t>
    </rPh>
    <rPh sb="2" eb="4">
      <t>スウジ</t>
    </rPh>
    <rPh sb="7" eb="9">
      <t>ハンカク</t>
    </rPh>
    <rPh sb="16" eb="18">
      <t>ニュウリョク</t>
    </rPh>
    <rPh sb="18" eb="19">
      <t>カ</t>
    </rPh>
    <rPh sb="20" eb="22">
      <t>クウラン</t>
    </rPh>
    <phoneticPr fontId="1"/>
  </si>
  <si>
    <t>半角数字と-（半角ハイフン）のみ入力可，空欄でもエラーメッセージなし</t>
    <phoneticPr fontId="1"/>
  </si>
  <si>
    <t>町名プルダウン</t>
    <rPh sb="0" eb="2">
      <t>チョウメイ</t>
    </rPh>
    <phoneticPr fontId="1"/>
  </si>
  <si>
    <t>番地手入力，半角数字と-（半角ハイフン）のみ入力可</t>
    <rPh sb="0" eb="2">
      <t>バンチ</t>
    </rPh>
    <rPh sb="2" eb="3">
      <t>テ</t>
    </rPh>
    <rPh sb="3" eb="5">
      <t>ニュウリョク</t>
    </rPh>
    <rPh sb="6" eb="8">
      <t>ハンカク</t>
    </rPh>
    <rPh sb="8" eb="10">
      <t>スウジ</t>
    </rPh>
    <rPh sb="13" eb="15">
      <t>ハンカク</t>
    </rPh>
    <rPh sb="22" eb="24">
      <t>ニュウリョク</t>
    </rPh>
    <rPh sb="24" eb="25">
      <t>カ</t>
    </rPh>
    <phoneticPr fontId="1"/>
  </si>
  <si>
    <t>水戸市（固定）</t>
    <rPh sb="0" eb="3">
      <t>ミトシ</t>
    </rPh>
    <rPh sb="4" eb="6">
      <t>コテイ</t>
    </rPh>
    <phoneticPr fontId="1"/>
  </si>
  <si>
    <t>手入力（空欄だとエラーメッセージ，市内所在地と同じでもOK）</t>
    <rPh sb="0" eb="1">
      <t>テ</t>
    </rPh>
    <rPh sb="1" eb="3">
      <t>ニュウリョク</t>
    </rPh>
    <rPh sb="4" eb="6">
      <t>クウラン</t>
    </rPh>
    <rPh sb="17" eb="19">
      <t>シナイ</t>
    </rPh>
    <rPh sb="19" eb="22">
      <t>ショザイチ</t>
    </rPh>
    <rPh sb="23" eb="24">
      <t>オナ</t>
    </rPh>
    <phoneticPr fontId="1"/>
  </si>
  <si>
    <t>（様式２）</t>
    <phoneticPr fontId="1"/>
  </si>
  <si>
    <t>肩書プルダウン</t>
    <rPh sb="0" eb="2">
      <t>カタガキ</t>
    </rPh>
    <phoneticPr fontId="1"/>
  </si>
  <si>
    <t>氏</t>
    <rPh sb="0" eb="1">
      <t>ウジ</t>
    </rPh>
    <phoneticPr fontId="1"/>
  </si>
  <si>
    <t>名</t>
    <rPh sb="0" eb="1">
      <t>ナ</t>
    </rPh>
    <phoneticPr fontId="1"/>
  </si>
  <si>
    <t>年</t>
    <rPh sb="0" eb="1">
      <t>ネン</t>
    </rPh>
    <phoneticPr fontId="1"/>
  </si>
  <si>
    <t>月</t>
    <rPh sb="0" eb="1">
      <t>ガツ</t>
    </rPh>
    <phoneticPr fontId="1"/>
  </si>
  <si>
    <t>西暦（和暦）プルダウン</t>
    <rPh sb="0" eb="2">
      <t>セイレキ</t>
    </rPh>
    <rPh sb="3" eb="5">
      <t>ワレキ</t>
    </rPh>
    <phoneticPr fontId="1"/>
  </si>
  <si>
    <t>プルダウン</t>
    <phoneticPr fontId="1"/>
  </si>
  <si>
    <t>円</t>
    <rPh sb="0" eb="1">
      <t>エン</t>
    </rPh>
    <phoneticPr fontId="1"/>
  </si>
  <si>
    <t>半角数字のみ入力可，空欄だとエラーメッセージ</t>
    <rPh sb="0" eb="2">
      <t>ハンカク</t>
    </rPh>
    <rPh sb="2" eb="4">
      <t>スウジ</t>
    </rPh>
    <rPh sb="6" eb="8">
      <t>ニュウリョク</t>
    </rPh>
    <rPh sb="8" eb="9">
      <t>カ</t>
    </rPh>
    <rPh sb="10" eb="12">
      <t>クウラン</t>
    </rPh>
    <phoneticPr fontId="1"/>
  </si>
  <si>
    <t>※句読点は「、」と「。」</t>
    <rPh sb="1" eb="4">
      <t>クトウテン</t>
    </rPh>
    <phoneticPr fontId="1"/>
  </si>
  <si>
    <t>全項目が空欄だとエラーメッセージ</t>
    <phoneticPr fontId="1"/>
  </si>
  <si>
    <t>中分類（プルダウン）</t>
    <phoneticPr fontId="1"/>
  </si>
  <si>
    <t>企業紹介概要</t>
    <rPh sb="0" eb="2">
      <t>キギョウ</t>
    </rPh>
    <rPh sb="2" eb="4">
      <t>ショウカイ</t>
    </rPh>
    <rPh sb="4" eb="6">
      <t>ガイヨウ</t>
    </rPh>
    <phoneticPr fontId="1"/>
  </si>
  <si>
    <t>会社形態
（プルダウン）</t>
    <rPh sb="0" eb="2">
      <t>カイシャ</t>
    </rPh>
    <rPh sb="2" eb="4">
      <t>ケイタイ</t>
    </rPh>
    <phoneticPr fontId="1"/>
  </si>
  <si>
    <t>手入力（空欄だとエラーメッセージ）</t>
    <phoneticPr fontId="1"/>
  </si>
  <si>
    <t>1日のスケジュール</t>
    <rPh sb="1" eb="2">
      <t>ニチ</t>
    </rPh>
    <phoneticPr fontId="1"/>
  </si>
  <si>
    <t>↓</t>
    <phoneticPr fontId="1"/>
  </si>
  <si>
    <t>↓</t>
    <phoneticPr fontId="1"/>
  </si>
  <si>
    <t>前</t>
    <rPh sb="0" eb="1">
      <t>マエ</t>
    </rPh>
    <phoneticPr fontId="1"/>
  </si>
  <si>
    <t>後</t>
    <rPh sb="0" eb="1">
      <t>アト</t>
    </rPh>
    <phoneticPr fontId="1"/>
  </si>
  <si>
    <t>会社形態</t>
    <rPh sb="0" eb="2">
      <t>カイシャ</t>
    </rPh>
    <rPh sb="2" eb="4">
      <t>ケイタイ</t>
    </rPh>
    <phoneticPr fontId="1"/>
  </si>
  <si>
    <t>会社形態位置</t>
    <rPh sb="0" eb="2">
      <t>カイシャ</t>
    </rPh>
    <rPh sb="2" eb="4">
      <t>ケイタイ</t>
    </rPh>
    <rPh sb="4" eb="6">
      <t>イチ</t>
    </rPh>
    <phoneticPr fontId="1"/>
  </si>
  <si>
    <t>株式会社</t>
    <rPh sb="0" eb="2">
      <t>カブシキ</t>
    </rPh>
    <rPh sb="2" eb="4">
      <t>カイシャ</t>
    </rPh>
    <phoneticPr fontId="1"/>
  </si>
  <si>
    <t>有限会社</t>
    <rPh sb="0" eb="2">
      <t>ユウゲン</t>
    </rPh>
    <rPh sb="2" eb="4">
      <t>カイシャ</t>
    </rPh>
    <phoneticPr fontId="1"/>
  </si>
  <si>
    <t>合同会社</t>
    <rPh sb="0" eb="2">
      <t>ゴウドウ</t>
    </rPh>
    <rPh sb="2" eb="4">
      <t>カイシャ</t>
    </rPh>
    <phoneticPr fontId="1"/>
  </si>
  <si>
    <t>合資会社</t>
    <rPh sb="0" eb="2">
      <t>ゴウシ</t>
    </rPh>
    <rPh sb="2" eb="4">
      <t>カイシャ</t>
    </rPh>
    <phoneticPr fontId="1"/>
  </si>
  <si>
    <t>合名会社</t>
    <rPh sb="0" eb="2">
      <t>ゴウメイ</t>
    </rPh>
    <rPh sb="2" eb="4">
      <t>カイシャ</t>
    </rPh>
    <phoneticPr fontId="1"/>
  </si>
  <si>
    <t>一般社団法人</t>
    <rPh sb="0" eb="2">
      <t>イッパン</t>
    </rPh>
    <rPh sb="2" eb="4">
      <t>シャダン</t>
    </rPh>
    <rPh sb="4" eb="6">
      <t>ホウジン</t>
    </rPh>
    <phoneticPr fontId="1"/>
  </si>
  <si>
    <t>公益社団法人</t>
    <rPh sb="0" eb="2">
      <t>コウエキ</t>
    </rPh>
    <rPh sb="2" eb="4">
      <t>シャダン</t>
    </rPh>
    <rPh sb="4" eb="6">
      <t>ホウジン</t>
    </rPh>
    <phoneticPr fontId="1"/>
  </si>
  <si>
    <t>一般財団法人</t>
    <rPh sb="0" eb="2">
      <t>イッパン</t>
    </rPh>
    <rPh sb="2" eb="4">
      <t>ザイダン</t>
    </rPh>
    <rPh sb="4" eb="6">
      <t>ホウジン</t>
    </rPh>
    <phoneticPr fontId="1"/>
  </si>
  <si>
    <t>公益財団法人</t>
    <rPh sb="0" eb="2">
      <t>コウエキ</t>
    </rPh>
    <rPh sb="2" eb="4">
      <t>ザイダン</t>
    </rPh>
    <rPh sb="4" eb="6">
      <t>ホウジン</t>
    </rPh>
    <phoneticPr fontId="1"/>
  </si>
  <si>
    <t>医療法人</t>
    <rPh sb="0" eb="2">
      <t>イリョウ</t>
    </rPh>
    <rPh sb="2" eb="4">
      <t>ホウジン</t>
    </rPh>
    <phoneticPr fontId="1"/>
  </si>
  <si>
    <t>医療法人社団</t>
    <rPh sb="0" eb="2">
      <t>イリョウ</t>
    </rPh>
    <rPh sb="2" eb="4">
      <t>ホウジン</t>
    </rPh>
    <rPh sb="4" eb="6">
      <t>シャダン</t>
    </rPh>
    <phoneticPr fontId="1"/>
  </si>
  <si>
    <t>社会福祉法人</t>
    <rPh sb="0" eb="2">
      <t>シャカイ</t>
    </rPh>
    <rPh sb="2" eb="4">
      <t>フクシ</t>
    </rPh>
    <rPh sb="4" eb="6">
      <t>ホウジン</t>
    </rPh>
    <phoneticPr fontId="1"/>
  </si>
  <si>
    <t>大分類</t>
    <rPh sb="0" eb="3">
      <t>ダイブンルイ</t>
    </rPh>
    <phoneticPr fontId="1"/>
  </si>
  <si>
    <t>Ａ 農業，林業</t>
    <phoneticPr fontId="1"/>
  </si>
  <si>
    <t>青柳町</t>
  </si>
  <si>
    <t>あおやぎちょう</t>
  </si>
  <si>
    <t>310-0004</t>
  </si>
  <si>
    <t>赤尾関町</t>
  </si>
  <si>
    <t>あかおせきちょう</t>
  </si>
  <si>
    <t>319-0314</t>
  </si>
  <si>
    <t>赤塚</t>
  </si>
  <si>
    <t>あかつか</t>
  </si>
  <si>
    <t>311-4141</t>
  </si>
  <si>
    <t>秋成町</t>
  </si>
  <si>
    <t>あきなりちょう</t>
  </si>
  <si>
    <t>311-1122</t>
  </si>
  <si>
    <t>圷大野</t>
  </si>
  <si>
    <t>あくつおおの</t>
  </si>
  <si>
    <t>310-0822</t>
  </si>
  <si>
    <t>曙町</t>
  </si>
  <si>
    <t>あけぼのちょう</t>
  </si>
  <si>
    <t>310-0046</t>
  </si>
  <si>
    <t>朝日町</t>
  </si>
  <si>
    <t>あさひちょう</t>
  </si>
  <si>
    <t>310-0831</t>
  </si>
  <si>
    <t>愛宕町</t>
  </si>
  <si>
    <t>あたごちょう</t>
  </si>
  <si>
    <t>310-0054</t>
  </si>
  <si>
    <t>木葉下町</t>
  </si>
  <si>
    <t>あぼっけちょう</t>
  </si>
  <si>
    <t>311-4165</t>
  </si>
  <si>
    <t>有賀町</t>
  </si>
  <si>
    <t>ありがちょう</t>
  </si>
  <si>
    <t>319-0304</t>
  </si>
  <si>
    <t>飯島町</t>
  </si>
  <si>
    <t>いいじまちょう</t>
  </si>
  <si>
    <t>311-4155</t>
  </si>
  <si>
    <t>飯富町</t>
  </si>
  <si>
    <t>いいとみちょう</t>
  </si>
  <si>
    <t>311-4206</t>
  </si>
  <si>
    <t>石川</t>
  </si>
  <si>
    <t>いしかわ</t>
  </si>
  <si>
    <t>310-0905</t>
  </si>
  <si>
    <t>石川町</t>
  </si>
  <si>
    <t>いしかわちょう</t>
  </si>
  <si>
    <t>310-0904</t>
  </si>
  <si>
    <t>泉町</t>
  </si>
  <si>
    <t>いずみちょう</t>
  </si>
  <si>
    <t>310-0026</t>
  </si>
  <si>
    <t>岩根町</t>
  </si>
  <si>
    <t>いわねちょう</t>
  </si>
  <si>
    <t>311-4202</t>
  </si>
  <si>
    <t>牛伏町</t>
  </si>
  <si>
    <t>うしぶしちょう</t>
  </si>
  <si>
    <t>319-0311</t>
  </si>
  <si>
    <t>内原</t>
  </si>
  <si>
    <t>うちはら</t>
  </si>
  <si>
    <t>319-0317</t>
  </si>
  <si>
    <t>内原町</t>
  </si>
  <si>
    <t>うちはらちょう</t>
  </si>
  <si>
    <t>319-0315</t>
  </si>
  <si>
    <t>大串町</t>
  </si>
  <si>
    <t>おおくしちょう</t>
  </si>
  <si>
    <t>311-1115</t>
  </si>
  <si>
    <t>大足町</t>
  </si>
  <si>
    <t>おおだらちょう</t>
  </si>
  <si>
    <t>319-0312</t>
  </si>
  <si>
    <t>大塚町</t>
  </si>
  <si>
    <t>おおつかちょう</t>
  </si>
  <si>
    <t>311-4143</t>
  </si>
  <si>
    <t>大場町</t>
  </si>
  <si>
    <t>おおばちょう</t>
  </si>
  <si>
    <t>311-1125</t>
  </si>
  <si>
    <t>大町</t>
  </si>
  <si>
    <t>おおまち</t>
  </si>
  <si>
    <t>310-0062</t>
  </si>
  <si>
    <t>小原町</t>
  </si>
  <si>
    <t>おばらちょう</t>
  </si>
  <si>
    <t>319-0307</t>
  </si>
  <si>
    <t>加倉井町</t>
  </si>
  <si>
    <t>かくらいちょう</t>
  </si>
  <si>
    <t>311-4163</t>
  </si>
  <si>
    <t>笠原町</t>
  </si>
  <si>
    <t>かさはらちょう</t>
  </si>
  <si>
    <t>310-0852</t>
  </si>
  <si>
    <t>金谷町</t>
  </si>
  <si>
    <t>かなやちょう</t>
  </si>
  <si>
    <t>311-4162</t>
  </si>
  <si>
    <t>金町</t>
  </si>
  <si>
    <t>かねまち</t>
  </si>
  <si>
    <t>310-0066</t>
  </si>
  <si>
    <t>上河内町</t>
  </si>
  <si>
    <t>かみがちちょう</t>
  </si>
  <si>
    <t>310-0001</t>
  </si>
  <si>
    <t>上国井町</t>
  </si>
  <si>
    <t>かみくにいちょう</t>
  </si>
  <si>
    <t>311-4203</t>
  </si>
  <si>
    <t>上水戸</t>
  </si>
  <si>
    <t>かみみと</t>
  </si>
  <si>
    <t>310-0041</t>
  </si>
  <si>
    <t>萱場町</t>
  </si>
  <si>
    <t>かやばちょう</t>
  </si>
  <si>
    <t>311-4154</t>
  </si>
  <si>
    <t>川又町</t>
  </si>
  <si>
    <t>かわまたちょう</t>
  </si>
  <si>
    <t>311-1112</t>
  </si>
  <si>
    <t>瓦谷</t>
  </si>
  <si>
    <t>かわらや</t>
  </si>
  <si>
    <t>310-0814</t>
  </si>
  <si>
    <t>河和田</t>
  </si>
  <si>
    <t>かわわだ</t>
  </si>
  <si>
    <t>311-4152</t>
  </si>
  <si>
    <t>河和田町</t>
  </si>
  <si>
    <t>かわわだちょう</t>
  </si>
  <si>
    <t>311-4153</t>
  </si>
  <si>
    <t>北見町</t>
  </si>
  <si>
    <t>きたみちょう</t>
  </si>
  <si>
    <t>310-0061</t>
  </si>
  <si>
    <t>栗崎町</t>
  </si>
  <si>
    <t>くりさきちょう</t>
  </si>
  <si>
    <t>311-1133</t>
  </si>
  <si>
    <t>黒磯町</t>
  </si>
  <si>
    <t>くろいそちょう</t>
  </si>
  <si>
    <t>319-0303</t>
  </si>
  <si>
    <t>けやき台</t>
  </si>
  <si>
    <t>けやきだい</t>
  </si>
  <si>
    <t>310-0842</t>
  </si>
  <si>
    <t>小泉町</t>
  </si>
  <si>
    <t>こいずみちょう</t>
  </si>
  <si>
    <t>311-1111</t>
  </si>
  <si>
    <t>鯉淵町</t>
  </si>
  <si>
    <t>こいぶちちょう</t>
  </si>
  <si>
    <t>319-0323</t>
  </si>
  <si>
    <t>五軒町</t>
  </si>
  <si>
    <t>ごけんちょう</t>
  </si>
  <si>
    <t>310-0063</t>
  </si>
  <si>
    <t>小林町</t>
  </si>
  <si>
    <t>こばやしちょう</t>
  </si>
  <si>
    <t>319-0325</t>
  </si>
  <si>
    <t>小吹町</t>
  </si>
  <si>
    <t>こぶきちょう</t>
  </si>
  <si>
    <t>310-0914</t>
  </si>
  <si>
    <t>五平町</t>
  </si>
  <si>
    <t>ごへいちょう</t>
  </si>
  <si>
    <t>319-0324</t>
  </si>
  <si>
    <t>紺屋町</t>
  </si>
  <si>
    <t>こんやちょう</t>
  </si>
  <si>
    <t>310-0816</t>
  </si>
  <si>
    <t>栄町</t>
  </si>
  <si>
    <t>さかえちょう</t>
  </si>
  <si>
    <t>310-0064</t>
  </si>
  <si>
    <t>酒門町</t>
  </si>
  <si>
    <t>さかどちょう</t>
  </si>
  <si>
    <t>310-0841</t>
  </si>
  <si>
    <t>柵町</t>
  </si>
  <si>
    <t>さくまち</t>
  </si>
  <si>
    <t>310-0802</t>
  </si>
  <si>
    <t>桜川</t>
  </si>
  <si>
    <t>さくらがわ</t>
  </si>
  <si>
    <t>310-0801</t>
  </si>
  <si>
    <t>三の丸</t>
  </si>
  <si>
    <t>さんのまる</t>
  </si>
  <si>
    <t>310-0011</t>
  </si>
  <si>
    <t>塩崎町</t>
  </si>
  <si>
    <t>しおがさきちょう</t>
  </si>
  <si>
    <t>311-1114</t>
  </si>
  <si>
    <t>渋井町</t>
  </si>
  <si>
    <t>しぶいちょう</t>
  </si>
  <si>
    <t>310-0826</t>
  </si>
  <si>
    <t>島田町</t>
  </si>
  <si>
    <t>しまだちょう</t>
  </si>
  <si>
    <t>311-1121</t>
  </si>
  <si>
    <t>下入野町</t>
  </si>
  <si>
    <t>しもいりのちょう</t>
  </si>
  <si>
    <t>311-1123</t>
  </si>
  <si>
    <t>下大野町</t>
  </si>
  <si>
    <t>しもおおのちょう</t>
  </si>
  <si>
    <t>311-1131</t>
  </si>
  <si>
    <t>下国井町</t>
  </si>
  <si>
    <t>しもくにいちょう</t>
  </si>
  <si>
    <t>311-4205</t>
  </si>
  <si>
    <t>下野町</t>
  </si>
  <si>
    <t>しものちょう</t>
  </si>
  <si>
    <t>319-0322</t>
  </si>
  <si>
    <t>下梅香</t>
  </si>
  <si>
    <t>しもばいこう</t>
  </si>
  <si>
    <t>310-0023</t>
  </si>
  <si>
    <t>自由が丘</t>
  </si>
  <si>
    <t>じゆうがおか</t>
  </si>
  <si>
    <t>310-0042</t>
  </si>
  <si>
    <t>城東</t>
  </si>
  <si>
    <t>じょうとう</t>
  </si>
  <si>
    <t>310-0012</t>
  </si>
  <si>
    <t>城南</t>
  </si>
  <si>
    <t>じょうなん</t>
  </si>
  <si>
    <t>310-0803</t>
  </si>
  <si>
    <t>白梅</t>
  </si>
  <si>
    <t>しらうめ</t>
  </si>
  <si>
    <t>310-0804</t>
  </si>
  <si>
    <t>新荘</t>
  </si>
  <si>
    <t>しんそう</t>
  </si>
  <si>
    <t>310-0036</t>
  </si>
  <si>
    <t>新原</t>
  </si>
  <si>
    <t>しんはら</t>
  </si>
  <si>
    <t>310-0045</t>
  </si>
  <si>
    <t>水府町</t>
  </si>
  <si>
    <t>すいふちょう</t>
  </si>
  <si>
    <t>310-0005</t>
  </si>
  <si>
    <t>末広町</t>
  </si>
  <si>
    <t>すえひろちょう</t>
  </si>
  <si>
    <t>310-0053</t>
  </si>
  <si>
    <t>杉崎町</t>
  </si>
  <si>
    <t>すぎさきちょう</t>
  </si>
  <si>
    <t>319-0306</t>
  </si>
  <si>
    <t>住吉町</t>
  </si>
  <si>
    <t>すみよしちょう</t>
  </si>
  <si>
    <t>310-0844</t>
  </si>
  <si>
    <t>千波町</t>
  </si>
  <si>
    <t>せんばちょう</t>
  </si>
  <si>
    <t>310-0851</t>
  </si>
  <si>
    <t>大工町</t>
  </si>
  <si>
    <t>だいくまち</t>
  </si>
  <si>
    <t>310-0031</t>
  </si>
  <si>
    <t>高田町</t>
  </si>
  <si>
    <t>たかだちょう</t>
  </si>
  <si>
    <t>319-0321</t>
  </si>
  <si>
    <t>田島町</t>
  </si>
  <si>
    <t>たじまちょう</t>
  </si>
  <si>
    <t>319-0301</t>
  </si>
  <si>
    <t>田野町</t>
  </si>
  <si>
    <t>たのちょう</t>
  </si>
  <si>
    <t>310-0901</t>
  </si>
  <si>
    <t>田谷町</t>
  </si>
  <si>
    <t>たやちょう</t>
  </si>
  <si>
    <t>311-4204</t>
  </si>
  <si>
    <t>ちとせ</t>
  </si>
  <si>
    <t>310-0051</t>
  </si>
  <si>
    <t>中央</t>
  </si>
  <si>
    <t>ちゅうおう</t>
  </si>
  <si>
    <t>310-0805</t>
  </si>
  <si>
    <t>筑地町</t>
  </si>
  <si>
    <t>ついじちょう</t>
  </si>
  <si>
    <t>319-0313</t>
  </si>
  <si>
    <t>天王町</t>
  </si>
  <si>
    <t>てんのうちょう</t>
  </si>
  <si>
    <t>310-0025</t>
  </si>
  <si>
    <t>東野町</t>
  </si>
  <si>
    <t>とうのちょう</t>
  </si>
  <si>
    <t>310-0846</t>
  </si>
  <si>
    <t>東前</t>
  </si>
  <si>
    <t>とうまえ</t>
  </si>
  <si>
    <t>311-1136</t>
  </si>
  <si>
    <t>東前町</t>
  </si>
  <si>
    <t>とうまえちょう</t>
  </si>
  <si>
    <t>311-1132</t>
  </si>
  <si>
    <t>常磐町</t>
  </si>
  <si>
    <t>ときわちょう</t>
  </si>
  <si>
    <t>310-0033</t>
  </si>
  <si>
    <t>中大野</t>
  </si>
  <si>
    <t>なかおおの</t>
  </si>
  <si>
    <t>310-0821</t>
  </si>
  <si>
    <t>中河内町</t>
  </si>
  <si>
    <t>なかがちちょう</t>
  </si>
  <si>
    <t>310-0002</t>
  </si>
  <si>
    <t>中原町</t>
  </si>
  <si>
    <t>なかはらちょう</t>
  </si>
  <si>
    <t>319-0305</t>
  </si>
  <si>
    <t>中丸町</t>
  </si>
  <si>
    <t>なかまるちょう</t>
  </si>
  <si>
    <t>311-4146</t>
  </si>
  <si>
    <t>成沢町</t>
  </si>
  <si>
    <t>なるさわちょう</t>
  </si>
  <si>
    <t>311-4207</t>
  </si>
  <si>
    <t>西大野</t>
  </si>
  <si>
    <t>にしおおの</t>
  </si>
  <si>
    <t>310-0824</t>
  </si>
  <si>
    <t>西原</t>
  </si>
  <si>
    <t>にしはら</t>
  </si>
  <si>
    <t>310-0044</t>
  </si>
  <si>
    <t>根本</t>
  </si>
  <si>
    <t>ねもと</t>
  </si>
  <si>
    <t>310-0067</t>
  </si>
  <si>
    <t>根本町</t>
  </si>
  <si>
    <t>ねもとちょう</t>
  </si>
  <si>
    <t>310-0068</t>
  </si>
  <si>
    <t>梅香</t>
  </si>
  <si>
    <t>ばいこう</t>
  </si>
  <si>
    <t>310-0022</t>
  </si>
  <si>
    <t>袴塚</t>
  </si>
  <si>
    <t>はかまつか</t>
  </si>
  <si>
    <t>310-0055</t>
  </si>
  <si>
    <t>八幡町</t>
  </si>
  <si>
    <t>はちまんちょう</t>
  </si>
  <si>
    <t>310-0065</t>
  </si>
  <si>
    <t>浜田</t>
  </si>
  <si>
    <t>はまだ</t>
  </si>
  <si>
    <t>310-0812</t>
  </si>
  <si>
    <t>浜田町</t>
  </si>
  <si>
    <t>はまだちょう</t>
  </si>
  <si>
    <t>310-0813</t>
  </si>
  <si>
    <t>東赤塚</t>
  </si>
  <si>
    <t>ひがしあかつか</t>
  </si>
  <si>
    <t>311-4142</t>
  </si>
  <si>
    <t>東大野</t>
  </si>
  <si>
    <t>ひがしおおの</t>
  </si>
  <si>
    <t>310-0823</t>
  </si>
  <si>
    <t>東桜川</t>
  </si>
  <si>
    <t>ひがしさくらがわ</t>
  </si>
  <si>
    <t>310-0811</t>
  </si>
  <si>
    <t>東台</t>
  </si>
  <si>
    <t>ひがしだい</t>
  </si>
  <si>
    <t>310-0818</t>
  </si>
  <si>
    <t>東原</t>
  </si>
  <si>
    <t>ひがしはら</t>
  </si>
  <si>
    <t>310-0035</t>
  </si>
  <si>
    <t>備前町</t>
  </si>
  <si>
    <t>びぜんまち</t>
  </si>
  <si>
    <t>310-0024</t>
  </si>
  <si>
    <t>姫子</t>
  </si>
  <si>
    <t>ひめご</t>
  </si>
  <si>
    <t>311-4151</t>
  </si>
  <si>
    <t>開江町</t>
  </si>
  <si>
    <t>ひらくえちょう</t>
  </si>
  <si>
    <t>311-4144</t>
  </si>
  <si>
    <t>平須町</t>
  </si>
  <si>
    <t>ひらすちょう</t>
  </si>
  <si>
    <t>310-0853</t>
  </si>
  <si>
    <t>平戸町</t>
  </si>
  <si>
    <t>ひらとちょう</t>
  </si>
  <si>
    <t>311-1113</t>
  </si>
  <si>
    <t>藤井町</t>
  </si>
  <si>
    <t>ふじいちょう</t>
  </si>
  <si>
    <t>311-4201</t>
  </si>
  <si>
    <t>藤が原</t>
  </si>
  <si>
    <t>ふじがはら</t>
  </si>
  <si>
    <t>311-4208</t>
  </si>
  <si>
    <t>藤柄町</t>
  </si>
  <si>
    <t>ふじがらちょう</t>
  </si>
  <si>
    <t>310-0833</t>
  </si>
  <si>
    <t>双葉台</t>
  </si>
  <si>
    <t>ふたばだい</t>
  </si>
  <si>
    <t>311-4145</t>
  </si>
  <si>
    <t>文京</t>
  </si>
  <si>
    <t>ぶんきょう</t>
  </si>
  <si>
    <t>310-0056</t>
  </si>
  <si>
    <t>堀町</t>
  </si>
  <si>
    <t>ほりちょう</t>
  </si>
  <si>
    <t>310-0903</t>
  </si>
  <si>
    <t>本町</t>
  </si>
  <si>
    <t>ほんちょう</t>
  </si>
  <si>
    <t>310-0815</t>
  </si>
  <si>
    <t>全隈町</t>
  </si>
  <si>
    <t>またぐまちょう</t>
  </si>
  <si>
    <t>311-4161</t>
  </si>
  <si>
    <t>松が丘</t>
  </si>
  <si>
    <t>まつがおか</t>
  </si>
  <si>
    <t>310-0043</t>
  </si>
  <si>
    <t>松本町</t>
  </si>
  <si>
    <t>まつもとちょう</t>
  </si>
  <si>
    <t>310-0052</t>
  </si>
  <si>
    <t>見川</t>
  </si>
  <si>
    <t>みがわ</t>
  </si>
  <si>
    <t>310-0912</t>
  </si>
  <si>
    <t>見川町</t>
  </si>
  <si>
    <t>みがわちょう</t>
  </si>
  <si>
    <t>310-0913</t>
  </si>
  <si>
    <t>緑町</t>
  </si>
  <si>
    <t>みどりちょう</t>
  </si>
  <si>
    <t>310-0034</t>
  </si>
  <si>
    <t>南町</t>
  </si>
  <si>
    <t>みなみまち</t>
  </si>
  <si>
    <t>310-0021</t>
  </si>
  <si>
    <t>三野輪町</t>
  </si>
  <si>
    <t>みのわちょう</t>
  </si>
  <si>
    <t>319-0302</t>
  </si>
  <si>
    <t>宮内町</t>
  </si>
  <si>
    <t>みやうちちょう</t>
  </si>
  <si>
    <t>310-0834</t>
  </si>
  <si>
    <t>宮町</t>
  </si>
  <si>
    <t>みやまち</t>
  </si>
  <si>
    <t>310-0015</t>
  </si>
  <si>
    <t>三湯町</t>
  </si>
  <si>
    <t>みゆちょう</t>
  </si>
  <si>
    <t>319-0316</t>
  </si>
  <si>
    <t>見和</t>
  </si>
  <si>
    <t>みわ</t>
  </si>
  <si>
    <t>310-0911</t>
  </si>
  <si>
    <t>元石川町</t>
  </si>
  <si>
    <t>もといしかわちょう</t>
  </si>
  <si>
    <t>310-0843</t>
  </si>
  <si>
    <t>元台町</t>
  </si>
  <si>
    <t>もとだいまち</t>
  </si>
  <si>
    <t>310-0835</t>
  </si>
  <si>
    <t>元山町</t>
  </si>
  <si>
    <t>もとやまちょう</t>
  </si>
  <si>
    <t>310-0032</t>
  </si>
  <si>
    <t>元吉田町</t>
  </si>
  <si>
    <t>もとよしだちょう</t>
  </si>
  <si>
    <t>310-0836</t>
  </si>
  <si>
    <t>森戸町</t>
  </si>
  <si>
    <t>もりとちょう</t>
  </si>
  <si>
    <t>311-1124</t>
  </si>
  <si>
    <t>谷田町</t>
  </si>
  <si>
    <t>やだちょう</t>
  </si>
  <si>
    <t>310-0825</t>
  </si>
  <si>
    <t>谷津町</t>
  </si>
  <si>
    <t>やつちょう</t>
  </si>
  <si>
    <t>311-4164</t>
  </si>
  <si>
    <t>柳河町</t>
  </si>
  <si>
    <t>やなかわちょう</t>
  </si>
  <si>
    <t>310-0003</t>
  </si>
  <si>
    <t>柳町</t>
  </si>
  <si>
    <t>やなぎまち</t>
  </si>
  <si>
    <t>310-0817</t>
  </si>
  <si>
    <t>百合が丘町</t>
  </si>
  <si>
    <t>ゆりがおかちょう</t>
  </si>
  <si>
    <t>311-1134</t>
  </si>
  <si>
    <t>吉沢町</t>
  </si>
  <si>
    <t>よしざわちょう</t>
  </si>
  <si>
    <t>310-0845</t>
  </si>
  <si>
    <t>吉田</t>
  </si>
  <si>
    <t>よしだ</t>
  </si>
  <si>
    <t>310-0832</t>
  </si>
  <si>
    <t>吉沼町</t>
  </si>
  <si>
    <t>よしぬまちょう</t>
  </si>
  <si>
    <t>310-0827</t>
  </si>
  <si>
    <t>米沢町</t>
  </si>
  <si>
    <t>よねざわちょう</t>
  </si>
  <si>
    <t>310-0847</t>
  </si>
  <si>
    <t>六反田町</t>
  </si>
  <si>
    <t>ろくたんだちょう</t>
  </si>
  <si>
    <t>311-1135</t>
  </si>
  <si>
    <t>若宮</t>
  </si>
  <si>
    <t>わかみや</t>
  </si>
  <si>
    <t>310-0013</t>
  </si>
  <si>
    <t>若宮町</t>
  </si>
  <si>
    <t>わかみやちょう</t>
  </si>
  <si>
    <t>310-0014</t>
  </si>
  <si>
    <t>渡里町</t>
  </si>
  <si>
    <t>わたりちょう</t>
  </si>
  <si>
    <t>310-0902</t>
  </si>
  <si>
    <t>町名</t>
    <rPh sb="0" eb="2">
      <t>チョウメイ</t>
    </rPh>
    <phoneticPr fontId="1"/>
  </si>
  <si>
    <t>町名フリガナ</t>
    <rPh sb="0" eb="2">
      <t>チョウメイ</t>
    </rPh>
    <phoneticPr fontId="1"/>
  </si>
  <si>
    <t>郵便番号</t>
    <rPh sb="0" eb="2">
      <t>ユウビン</t>
    </rPh>
    <rPh sb="2" eb="4">
      <t>バンゴウ</t>
    </rPh>
    <phoneticPr fontId="1"/>
  </si>
  <si>
    <t>法人肩書</t>
    <rPh sb="0" eb="2">
      <t>ホウジン</t>
    </rPh>
    <rPh sb="2" eb="4">
      <t>カタガキ</t>
    </rPh>
    <phoneticPr fontId="1"/>
  </si>
  <si>
    <t>代表取締役</t>
    <rPh sb="0" eb="5">
      <t>ダイヒョウトリシマリヤク</t>
    </rPh>
    <phoneticPr fontId="1"/>
  </si>
  <si>
    <t>代表取締役社長</t>
    <rPh sb="0" eb="7">
      <t>ダイヒョウトリシマリヤクシャチョウ</t>
    </rPh>
    <phoneticPr fontId="1"/>
  </si>
  <si>
    <t>取締役</t>
    <rPh sb="0" eb="3">
      <t>トリシマリヤク</t>
    </rPh>
    <phoneticPr fontId="1"/>
  </si>
  <si>
    <t>理事長</t>
    <rPh sb="0" eb="3">
      <t>リジチョウ</t>
    </rPh>
    <phoneticPr fontId="1"/>
  </si>
  <si>
    <t>代表取締役執行役員</t>
    <rPh sb="0" eb="5">
      <t>ダイヒョウトリシマリヤク</t>
    </rPh>
    <rPh sb="5" eb="7">
      <t>シッコウ</t>
    </rPh>
    <rPh sb="7" eb="9">
      <t>ヤクイン</t>
    </rPh>
    <phoneticPr fontId="1"/>
  </si>
  <si>
    <t>支店長</t>
    <rPh sb="0" eb="3">
      <t>シテンチョウ</t>
    </rPh>
    <phoneticPr fontId="1"/>
  </si>
  <si>
    <t>その他</t>
    <rPh sb="2" eb="3">
      <t>ホカ</t>
    </rPh>
    <phoneticPr fontId="1"/>
  </si>
  <si>
    <t>取締役頭取</t>
    <rPh sb="0" eb="3">
      <t>トリシマリヤク</t>
    </rPh>
    <rPh sb="3" eb="5">
      <t>トウドリ</t>
    </rPh>
    <phoneticPr fontId="1"/>
  </si>
  <si>
    <t>代表取締役社長執行役員</t>
    <rPh sb="0" eb="2">
      <t>ダイヒョウ</t>
    </rPh>
    <rPh sb="2" eb="4">
      <t>トリシマリ</t>
    </rPh>
    <rPh sb="4" eb="5">
      <t>ヤク</t>
    </rPh>
    <rPh sb="5" eb="7">
      <t>シャチョウ</t>
    </rPh>
    <rPh sb="7" eb="9">
      <t>シッコウ</t>
    </rPh>
    <rPh sb="9" eb="11">
      <t>ヤクイン</t>
    </rPh>
    <phoneticPr fontId="1"/>
  </si>
  <si>
    <t>取締役社長</t>
    <rPh sb="0" eb="3">
      <t>トリシマリヤク</t>
    </rPh>
    <rPh sb="3" eb="5">
      <t>シャチョウ</t>
    </rPh>
    <phoneticPr fontId="1"/>
  </si>
  <si>
    <t>代表理事</t>
    <rPh sb="0" eb="2">
      <t>ダイヒョウ</t>
    </rPh>
    <rPh sb="2" eb="4">
      <t>リジ</t>
    </rPh>
    <phoneticPr fontId="1"/>
  </si>
  <si>
    <t>代表社員</t>
    <rPh sb="0" eb="2">
      <t>ダイヒョウ</t>
    </rPh>
    <rPh sb="2" eb="4">
      <t>シャイン</t>
    </rPh>
    <phoneticPr fontId="1"/>
  </si>
  <si>
    <t>無限責任社員</t>
    <rPh sb="0" eb="2">
      <t>ムゲン</t>
    </rPh>
    <rPh sb="2" eb="4">
      <t>セキニン</t>
    </rPh>
    <rPh sb="4" eb="6">
      <t>シャイン</t>
    </rPh>
    <phoneticPr fontId="1"/>
  </si>
  <si>
    <t>創業（西暦）</t>
    <rPh sb="0" eb="2">
      <t>ソウギョウ</t>
    </rPh>
    <rPh sb="3" eb="5">
      <t>セイレキ</t>
    </rPh>
    <phoneticPr fontId="1"/>
  </si>
  <si>
    <t>和暦</t>
    <rPh sb="0" eb="2">
      <t>ワレキ</t>
    </rPh>
    <phoneticPr fontId="1"/>
  </si>
  <si>
    <t>（元禄13）</t>
    <phoneticPr fontId="1"/>
  </si>
  <si>
    <t>（元禄14）</t>
  </si>
  <si>
    <t>（元禄15）</t>
  </si>
  <si>
    <t>（元禄16）</t>
  </si>
  <si>
    <t>（元禄17，宝永元）</t>
    <rPh sb="6" eb="7">
      <t>タカラ</t>
    </rPh>
    <rPh sb="8" eb="9">
      <t>モト</t>
    </rPh>
    <phoneticPr fontId="1"/>
  </si>
  <si>
    <t>（宝永2）</t>
    <rPh sb="1" eb="2">
      <t>タカラ</t>
    </rPh>
    <phoneticPr fontId="1"/>
  </si>
  <si>
    <t>（宝永3）</t>
    <rPh sb="1" eb="2">
      <t>タカラ</t>
    </rPh>
    <phoneticPr fontId="1"/>
  </si>
  <si>
    <t>（宝永4）</t>
    <rPh sb="1" eb="2">
      <t>タカラ</t>
    </rPh>
    <phoneticPr fontId="1"/>
  </si>
  <si>
    <t>（宝永5）</t>
    <rPh sb="1" eb="2">
      <t>タカラ</t>
    </rPh>
    <phoneticPr fontId="1"/>
  </si>
  <si>
    <t>（宝永6）</t>
    <rPh sb="1" eb="2">
      <t>タカラ</t>
    </rPh>
    <phoneticPr fontId="1"/>
  </si>
  <si>
    <t>（宝永7）</t>
    <rPh sb="1" eb="2">
      <t>タカラ</t>
    </rPh>
    <phoneticPr fontId="1"/>
  </si>
  <si>
    <t>（宝永8，正徳元）</t>
    <rPh sb="1" eb="2">
      <t>タカラ</t>
    </rPh>
    <rPh sb="5" eb="6">
      <t>タダ</t>
    </rPh>
    <rPh sb="6" eb="7">
      <t>トク</t>
    </rPh>
    <rPh sb="7" eb="8">
      <t>モト</t>
    </rPh>
    <phoneticPr fontId="1"/>
  </si>
  <si>
    <t>（正徳2）</t>
    <rPh sb="1" eb="2">
      <t>タダ</t>
    </rPh>
    <rPh sb="2" eb="3">
      <t>トク</t>
    </rPh>
    <phoneticPr fontId="1"/>
  </si>
  <si>
    <t>（正徳3）</t>
    <rPh sb="1" eb="2">
      <t>タダ</t>
    </rPh>
    <rPh sb="2" eb="3">
      <t>トク</t>
    </rPh>
    <phoneticPr fontId="1"/>
  </si>
  <si>
    <t>（正徳4）</t>
    <rPh sb="1" eb="2">
      <t>タダ</t>
    </rPh>
    <rPh sb="2" eb="3">
      <t>トク</t>
    </rPh>
    <phoneticPr fontId="1"/>
  </si>
  <si>
    <t>（正徳5）</t>
    <rPh sb="1" eb="2">
      <t>タダ</t>
    </rPh>
    <rPh sb="2" eb="3">
      <t>トク</t>
    </rPh>
    <phoneticPr fontId="1"/>
  </si>
  <si>
    <t>（正徳6，享保元）</t>
    <rPh sb="1" eb="2">
      <t>タダ</t>
    </rPh>
    <rPh sb="2" eb="3">
      <t>トク</t>
    </rPh>
    <rPh sb="5" eb="7">
      <t>キョウホウ</t>
    </rPh>
    <rPh sb="7" eb="8">
      <t>モト</t>
    </rPh>
    <phoneticPr fontId="1"/>
  </si>
  <si>
    <t>（享保2）</t>
    <rPh sb="1" eb="3">
      <t>キョウホウ</t>
    </rPh>
    <phoneticPr fontId="1"/>
  </si>
  <si>
    <t>（享保3）</t>
    <rPh sb="1" eb="3">
      <t>キョウホウ</t>
    </rPh>
    <phoneticPr fontId="1"/>
  </si>
  <si>
    <t>（享保4）</t>
    <rPh sb="1" eb="3">
      <t>キョウホウ</t>
    </rPh>
    <phoneticPr fontId="1"/>
  </si>
  <si>
    <t>（享保5）</t>
    <rPh sb="1" eb="3">
      <t>キョウホウ</t>
    </rPh>
    <phoneticPr fontId="1"/>
  </si>
  <si>
    <t>（享保6）</t>
    <rPh sb="1" eb="3">
      <t>キョウホウ</t>
    </rPh>
    <phoneticPr fontId="1"/>
  </si>
  <si>
    <t>（享保7）</t>
    <rPh sb="1" eb="3">
      <t>キョウホウ</t>
    </rPh>
    <phoneticPr fontId="1"/>
  </si>
  <si>
    <t>（享保8）</t>
    <rPh sb="1" eb="3">
      <t>キョウホウ</t>
    </rPh>
    <phoneticPr fontId="1"/>
  </si>
  <si>
    <t>（享保9）</t>
    <rPh sb="1" eb="3">
      <t>キョウホウ</t>
    </rPh>
    <phoneticPr fontId="1"/>
  </si>
  <si>
    <t>（享保10）</t>
    <rPh sb="1" eb="3">
      <t>キョウホウ</t>
    </rPh>
    <phoneticPr fontId="1"/>
  </si>
  <si>
    <t>（享保11）</t>
    <rPh sb="1" eb="3">
      <t>キョウホウ</t>
    </rPh>
    <phoneticPr fontId="1"/>
  </si>
  <si>
    <t>（享保12）</t>
    <rPh sb="1" eb="3">
      <t>キョウホウ</t>
    </rPh>
    <phoneticPr fontId="1"/>
  </si>
  <si>
    <t>（享保13）</t>
    <rPh sb="1" eb="3">
      <t>キョウホウ</t>
    </rPh>
    <phoneticPr fontId="1"/>
  </si>
  <si>
    <t>（享保14）</t>
    <rPh sb="1" eb="3">
      <t>キョウホウ</t>
    </rPh>
    <phoneticPr fontId="1"/>
  </si>
  <si>
    <t>（享保15）</t>
    <rPh sb="1" eb="3">
      <t>キョウホウ</t>
    </rPh>
    <phoneticPr fontId="1"/>
  </si>
  <si>
    <t>（享保16）</t>
    <rPh sb="1" eb="3">
      <t>キョウホウ</t>
    </rPh>
    <phoneticPr fontId="1"/>
  </si>
  <si>
    <t>（享保17）</t>
    <rPh sb="1" eb="3">
      <t>キョウホウ</t>
    </rPh>
    <phoneticPr fontId="1"/>
  </si>
  <si>
    <t>（享保18）</t>
    <rPh sb="1" eb="3">
      <t>キョウホウ</t>
    </rPh>
    <phoneticPr fontId="1"/>
  </si>
  <si>
    <t>（享保19）</t>
    <rPh sb="1" eb="3">
      <t>キョウホウ</t>
    </rPh>
    <phoneticPr fontId="1"/>
  </si>
  <si>
    <t>（享保20）</t>
    <rPh sb="1" eb="3">
      <t>キョウホウ</t>
    </rPh>
    <phoneticPr fontId="1"/>
  </si>
  <si>
    <t>（享保21，元文元）</t>
    <rPh sb="1" eb="3">
      <t>キョウホウ</t>
    </rPh>
    <phoneticPr fontId="1"/>
  </si>
  <si>
    <t>（元文2）</t>
    <rPh sb="1" eb="3">
      <t>ゲンブン</t>
    </rPh>
    <phoneticPr fontId="1"/>
  </si>
  <si>
    <t>（元文3）</t>
    <rPh sb="1" eb="3">
      <t>ゲンブン</t>
    </rPh>
    <phoneticPr fontId="1"/>
  </si>
  <si>
    <t>（元文4）</t>
    <rPh sb="1" eb="3">
      <t>ゲンブン</t>
    </rPh>
    <phoneticPr fontId="1"/>
  </si>
  <si>
    <t>（元文5）</t>
    <rPh sb="1" eb="3">
      <t>ゲンブン</t>
    </rPh>
    <phoneticPr fontId="1"/>
  </si>
  <si>
    <t>（元文6，寛保元）</t>
    <rPh sb="1" eb="3">
      <t>ゲンブン</t>
    </rPh>
    <phoneticPr fontId="1"/>
  </si>
  <si>
    <t>（寛保2）</t>
    <rPh sb="1" eb="2">
      <t>ヒロシ</t>
    </rPh>
    <rPh sb="2" eb="3">
      <t>ホ</t>
    </rPh>
    <phoneticPr fontId="1"/>
  </si>
  <si>
    <t>（寛保3）</t>
    <rPh sb="1" eb="2">
      <t>ヒロシ</t>
    </rPh>
    <rPh sb="2" eb="3">
      <t>ホ</t>
    </rPh>
    <phoneticPr fontId="1"/>
  </si>
  <si>
    <t>（寛保4，延享元）</t>
    <rPh sb="1" eb="2">
      <t>ヒロシ</t>
    </rPh>
    <rPh sb="2" eb="3">
      <t>ホ</t>
    </rPh>
    <phoneticPr fontId="1"/>
  </si>
  <si>
    <t>（延享2）</t>
    <rPh sb="1" eb="3">
      <t>エンキョウ</t>
    </rPh>
    <phoneticPr fontId="1"/>
  </si>
  <si>
    <t>（延享3）</t>
    <rPh sb="1" eb="3">
      <t>エンキョウ</t>
    </rPh>
    <phoneticPr fontId="1"/>
  </si>
  <si>
    <t>（延享4）</t>
    <rPh sb="1" eb="3">
      <t>エンキョウ</t>
    </rPh>
    <phoneticPr fontId="1"/>
  </si>
  <si>
    <t>（延享5，寛延元）</t>
    <rPh sb="1" eb="3">
      <t>エンキョウ</t>
    </rPh>
    <phoneticPr fontId="1"/>
  </si>
  <si>
    <t>（寛延2）</t>
    <phoneticPr fontId="1"/>
  </si>
  <si>
    <t>（寛延3）</t>
  </si>
  <si>
    <t>（寛延4，宝暦元）</t>
    <phoneticPr fontId="1"/>
  </si>
  <si>
    <t>（宝暦2）</t>
    <rPh sb="1" eb="3">
      <t>ホウレキ</t>
    </rPh>
    <phoneticPr fontId="1"/>
  </si>
  <si>
    <t>（宝暦3）</t>
    <rPh sb="1" eb="3">
      <t>ホウレキ</t>
    </rPh>
    <phoneticPr fontId="1"/>
  </si>
  <si>
    <t>（宝暦4）</t>
    <rPh sb="1" eb="3">
      <t>ホウレキ</t>
    </rPh>
    <phoneticPr fontId="1"/>
  </si>
  <si>
    <t>（宝暦5）</t>
    <rPh sb="1" eb="3">
      <t>ホウレキ</t>
    </rPh>
    <phoneticPr fontId="1"/>
  </si>
  <si>
    <t>（宝暦6）</t>
    <rPh sb="1" eb="3">
      <t>ホウレキ</t>
    </rPh>
    <phoneticPr fontId="1"/>
  </si>
  <si>
    <t>（宝暦7）</t>
    <rPh sb="1" eb="3">
      <t>ホウレキ</t>
    </rPh>
    <phoneticPr fontId="1"/>
  </si>
  <si>
    <t>（宝暦8）</t>
    <rPh sb="1" eb="3">
      <t>ホウレキ</t>
    </rPh>
    <phoneticPr fontId="1"/>
  </si>
  <si>
    <t>（宝暦9）</t>
    <rPh sb="1" eb="3">
      <t>ホウレキ</t>
    </rPh>
    <phoneticPr fontId="1"/>
  </si>
  <si>
    <t>（宝暦10）</t>
    <rPh sb="1" eb="3">
      <t>ホウレキ</t>
    </rPh>
    <phoneticPr fontId="1"/>
  </si>
  <si>
    <t>（宝暦11）</t>
    <rPh sb="1" eb="3">
      <t>ホウレキ</t>
    </rPh>
    <phoneticPr fontId="1"/>
  </si>
  <si>
    <t>（宝暦12）</t>
    <rPh sb="1" eb="3">
      <t>ホウレキ</t>
    </rPh>
    <phoneticPr fontId="1"/>
  </si>
  <si>
    <t>（宝暦13）</t>
    <rPh sb="1" eb="3">
      <t>ホウレキ</t>
    </rPh>
    <phoneticPr fontId="1"/>
  </si>
  <si>
    <t>（宝暦14，明和元）</t>
    <rPh sb="1" eb="3">
      <t>ホウレキ</t>
    </rPh>
    <phoneticPr fontId="1"/>
  </si>
  <si>
    <t>（明和2）</t>
    <phoneticPr fontId="1"/>
  </si>
  <si>
    <t>（明和3）</t>
  </si>
  <si>
    <t>（明和4）</t>
  </si>
  <si>
    <t>（明和5）</t>
  </si>
  <si>
    <t>（明和6）</t>
  </si>
  <si>
    <t>（明和7）</t>
  </si>
  <si>
    <t>（明和8）</t>
  </si>
  <si>
    <t>（明和9，安永元）</t>
    <phoneticPr fontId="1"/>
  </si>
  <si>
    <t>（安永2）</t>
    <phoneticPr fontId="1"/>
  </si>
  <si>
    <t>（安永3）</t>
  </si>
  <si>
    <t>（安永4）</t>
  </si>
  <si>
    <t>（安永5）</t>
  </si>
  <si>
    <t>（安永6）</t>
  </si>
  <si>
    <t>（安永7）</t>
  </si>
  <si>
    <t>（安永8）</t>
  </si>
  <si>
    <t>（安永9）</t>
  </si>
  <si>
    <t>（安永10，天明元）</t>
    <phoneticPr fontId="1"/>
  </si>
  <si>
    <t>（天明2）</t>
    <phoneticPr fontId="1"/>
  </si>
  <si>
    <t>（天明3）</t>
  </si>
  <si>
    <t>（天明4）</t>
  </si>
  <si>
    <t>（天明5）</t>
  </si>
  <si>
    <t>（天明6）</t>
  </si>
  <si>
    <t>（天明7）</t>
  </si>
  <si>
    <t>（天明8）</t>
  </si>
  <si>
    <t>（天明9，寛政元）</t>
    <phoneticPr fontId="1"/>
  </si>
  <si>
    <t>（寛政2）</t>
    <phoneticPr fontId="1"/>
  </si>
  <si>
    <t>（寛政3）</t>
  </si>
  <si>
    <t>（寛政4）</t>
  </si>
  <si>
    <t>（寛政5）</t>
  </si>
  <si>
    <t>（寛政6）</t>
  </si>
  <si>
    <t>（寛政7）</t>
  </si>
  <si>
    <t>（寛政8）</t>
  </si>
  <si>
    <t>（寛政9）</t>
  </si>
  <si>
    <t>（寛政10）</t>
  </si>
  <si>
    <t>（寛政11）</t>
  </si>
  <si>
    <t>（寛政12）</t>
  </si>
  <si>
    <t>（寛政13、享和元）</t>
    <phoneticPr fontId="1"/>
  </si>
  <si>
    <t>（享和2）</t>
    <phoneticPr fontId="1"/>
  </si>
  <si>
    <t>（享和3）</t>
  </si>
  <si>
    <t>（享和4，文化元）</t>
    <phoneticPr fontId="1"/>
  </si>
  <si>
    <t>（文化2）</t>
    <rPh sb="1" eb="3">
      <t>ブンカ</t>
    </rPh>
    <phoneticPr fontId="1"/>
  </si>
  <si>
    <t>（文化3）</t>
    <rPh sb="1" eb="3">
      <t>ブンカ</t>
    </rPh>
    <phoneticPr fontId="1"/>
  </si>
  <si>
    <t>（文化4）</t>
    <rPh sb="1" eb="3">
      <t>ブンカ</t>
    </rPh>
    <phoneticPr fontId="1"/>
  </si>
  <si>
    <t>（文化5）</t>
    <rPh sb="1" eb="3">
      <t>ブンカ</t>
    </rPh>
    <phoneticPr fontId="1"/>
  </si>
  <si>
    <t>（文化6）</t>
    <rPh sb="1" eb="3">
      <t>ブンカ</t>
    </rPh>
    <phoneticPr fontId="1"/>
  </si>
  <si>
    <t>（文化7）</t>
    <rPh sb="1" eb="3">
      <t>ブンカ</t>
    </rPh>
    <phoneticPr fontId="1"/>
  </si>
  <si>
    <t>（文化8）</t>
    <rPh sb="1" eb="3">
      <t>ブンカ</t>
    </rPh>
    <phoneticPr fontId="1"/>
  </si>
  <si>
    <t>（文化9）</t>
    <rPh sb="1" eb="3">
      <t>ブンカ</t>
    </rPh>
    <phoneticPr fontId="1"/>
  </si>
  <si>
    <t>（文化10）</t>
    <rPh sb="1" eb="3">
      <t>ブンカ</t>
    </rPh>
    <phoneticPr fontId="1"/>
  </si>
  <si>
    <t>（文化11）</t>
    <rPh sb="1" eb="3">
      <t>ブンカ</t>
    </rPh>
    <phoneticPr fontId="1"/>
  </si>
  <si>
    <t>（文化12）</t>
    <rPh sb="1" eb="3">
      <t>ブンカ</t>
    </rPh>
    <phoneticPr fontId="1"/>
  </si>
  <si>
    <t>（文化13）</t>
    <rPh sb="1" eb="3">
      <t>ブンカ</t>
    </rPh>
    <phoneticPr fontId="1"/>
  </si>
  <si>
    <t>（文化14）</t>
    <rPh sb="1" eb="3">
      <t>ブンカ</t>
    </rPh>
    <phoneticPr fontId="1"/>
  </si>
  <si>
    <t>（文化15，文政元）</t>
    <rPh sb="1" eb="3">
      <t>ブンカ</t>
    </rPh>
    <phoneticPr fontId="1"/>
  </si>
  <si>
    <t>（文政2）</t>
    <rPh sb="1" eb="3">
      <t>ブンセイ</t>
    </rPh>
    <phoneticPr fontId="1"/>
  </si>
  <si>
    <t>（文政3）</t>
    <rPh sb="1" eb="3">
      <t>ブンセイ</t>
    </rPh>
    <phoneticPr fontId="1"/>
  </si>
  <si>
    <t>（文政4）</t>
    <rPh sb="1" eb="3">
      <t>ブンセイ</t>
    </rPh>
    <phoneticPr fontId="1"/>
  </si>
  <si>
    <t>（文政5）</t>
    <rPh sb="1" eb="3">
      <t>ブンセイ</t>
    </rPh>
    <phoneticPr fontId="1"/>
  </si>
  <si>
    <t>（文政6）</t>
    <rPh sb="1" eb="3">
      <t>ブンセイ</t>
    </rPh>
    <phoneticPr fontId="1"/>
  </si>
  <si>
    <t>（文政7）</t>
    <rPh sb="1" eb="3">
      <t>ブンセイ</t>
    </rPh>
    <phoneticPr fontId="1"/>
  </si>
  <si>
    <t>（文政8）</t>
    <rPh sb="1" eb="3">
      <t>ブンセイ</t>
    </rPh>
    <phoneticPr fontId="1"/>
  </si>
  <si>
    <t>（文政9）</t>
    <rPh sb="1" eb="3">
      <t>ブンセイ</t>
    </rPh>
    <phoneticPr fontId="1"/>
  </si>
  <si>
    <t>（文政10）</t>
    <rPh sb="1" eb="3">
      <t>ブンセイ</t>
    </rPh>
    <phoneticPr fontId="1"/>
  </si>
  <si>
    <t>（文政11）</t>
    <rPh sb="1" eb="3">
      <t>ブンセイ</t>
    </rPh>
    <phoneticPr fontId="1"/>
  </si>
  <si>
    <t>（文政12）</t>
    <rPh sb="1" eb="3">
      <t>ブンセイ</t>
    </rPh>
    <phoneticPr fontId="1"/>
  </si>
  <si>
    <t>（文政13，天保元）</t>
    <rPh sb="1" eb="3">
      <t>ブンセイ</t>
    </rPh>
    <phoneticPr fontId="1"/>
  </si>
  <si>
    <t>（天保2）</t>
    <rPh sb="1" eb="3">
      <t>テンポウ</t>
    </rPh>
    <phoneticPr fontId="1"/>
  </si>
  <si>
    <t>（天保3）</t>
    <rPh sb="1" eb="3">
      <t>テンポウ</t>
    </rPh>
    <phoneticPr fontId="1"/>
  </si>
  <si>
    <t>（天保4）</t>
    <rPh sb="1" eb="3">
      <t>テンポウ</t>
    </rPh>
    <phoneticPr fontId="1"/>
  </si>
  <si>
    <t>（天保5）</t>
    <rPh sb="1" eb="3">
      <t>テンポウ</t>
    </rPh>
    <phoneticPr fontId="1"/>
  </si>
  <si>
    <t>（天保6）</t>
    <rPh sb="1" eb="3">
      <t>テンポウ</t>
    </rPh>
    <phoneticPr fontId="1"/>
  </si>
  <si>
    <t>（天保7）</t>
    <rPh sb="1" eb="3">
      <t>テンポウ</t>
    </rPh>
    <phoneticPr fontId="1"/>
  </si>
  <si>
    <t>（天保8）</t>
    <rPh sb="1" eb="3">
      <t>テンポウ</t>
    </rPh>
    <phoneticPr fontId="1"/>
  </si>
  <si>
    <t>（天保9）</t>
    <rPh sb="1" eb="3">
      <t>テンポウ</t>
    </rPh>
    <phoneticPr fontId="1"/>
  </si>
  <si>
    <t>（天保10）</t>
    <rPh sb="1" eb="3">
      <t>テンポウ</t>
    </rPh>
    <phoneticPr fontId="1"/>
  </si>
  <si>
    <t>（天保11）</t>
    <rPh sb="1" eb="3">
      <t>テンポウ</t>
    </rPh>
    <phoneticPr fontId="1"/>
  </si>
  <si>
    <t>（天保12）</t>
    <rPh sb="1" eb="3">
      <t>テンポウ</t>
    </rPh>
    <phoneticPr fontId="1"/>
  </si>
  <si>
    <t>（天保13）</t>
    <rPh sb="1" eb="3">
      <t>テンポウ</t>
    </rPh>
    <phoneticPr fontId="1"/>
  </si>
  <si>
    <t>（天保14）</t>
    <rPh sb="1" eb="3">
      <t>テンポウ</t>
    </rPh>
    <phoneticPr fontId="1"/>
  </si>
  <si>
    <t>（天保15，弘化元）</t>
    <rPh sb="1" eb="3">
      <t>テンポウ</t>
    </rPh>
    <phoneticPr fontId="1"/>
  </si>
  <si>
    <t>（弘化2）</t>
    <rPh sb="1" eb="2">
      <t>ヒロシ</t>
    </rPh>
    <rPh sb="2" eb="3">
      <t>バ</t>
    </rPh>
    <phoneticPr fontId="1"/>
  </si>
  <si>
    <t>（弘化3）</t>
    <rPh sb="1" eb="2">
      <t>ヒロシ</t>
    </rPh>
    <rPh sb="2" eb="3">
      <t>バ</t>
    </rPh>
    <phoneticPr fontId="1"/>
  </si>
  <si>
    <t>（弘化4）</t>
    <rPh sb="1" eb="2">
      <t>ヒロシ</t>
    </rPh>
    <rPh sb="2" eb="3">
      <t>バ</t>
    </rPh>
    <phoneticPr fontId="1"/>
  </si>
  <si>
    <t>（弘化5，嘉永元）</t>
    <rPh sb="1" eb="2">
      <t>ヒロシ</t>
    </rPh>
    <rPh sb="2" eb="3">
      <t>バ</t>
    </rPh>
    <phoneticPr fontId="1"/>
  </si>
  <si>
    <t>（嘉永2）</t>
    <phoneticPr fontId="1"/>
  </si>
  <si>
    <t>（嘉永3）</t>
  </si>
  <si>
    <t>（嘉永4）</t>
  </si>
  <si>
    <t>（嘉永5）</t>
  </si>
  <si>
    <t>（嘉永6）</t>
  </si>
  <si>
    <t>（嘉永7，安政元）</t>
    <phoneticPr fontId="1"/>
  </si>
  <si>
    <t>（安政2）</t>
    <rPh sb="1" eb="3">
      <t>アンセイ</t>
    </rPh>
    <phoneticPr fontId="1"/>
  </si>
  <si>
    <t>（安政3）</t>
    <rPh sb="1" eb="3">
      <t>アンセイ</t>
    </rPh>
    <phoneticPr fontId="1"/>
  </si>
  <si>
    <t>（安政4）</t>
    <rPh sb="1" eb="3">
      <t>アンセイ</t>
    </rPh>
    <phoneticPr fontId="1"/>
  </si>
  <si>
    <t>（安政5）</t>
    <rPh sb="1" eb="3">
      <t>アンセイ</t>
    </rPh>
    <phoneticPr fontId="1"/>
  </si>
  <si>
    <t>（安政6）</t>
    <rPh sb="1" eb="3">
      <t>アンセイ</t>
    </rPh>
    <phoneticPr fontId="1"/>
  </si>
  <si>
    <t>（安政7，万延元）</t>
    <rPh sb="1" eb="3">
      <t>アンセイ</t>
    </rPh>
    <phoneticPr fontId="1"/>
  </si>
  <si>
    <t>（万延2，文久元）</t>
    <rPh sb="1" eb="2">
      <t>マン</t>
    </rPh>
    <rPh sb="2" eb="3">
      <t>ノ</t>
    </rPh>
    <phoneticPr fontId="1"/>
  </si>
  <si>
    <t>（文久2）</t>
    <rPh sb="1" eb="3">
      <t>ブンキュウ</t>
    </rPh>
    <phoneticPr fontId="1"/>
  </si>
  <si>
    <t>（文久3）</t>
    <rPh sb="1" eb="3">
      <t>ブンキュウ</t>
    </rPh>
    <phoneticPr fontId="1"/>
  </si>
  <si>
    <t>（文久4，元治元）</t>
    <rPh sb="1" eb="3">
      <t>ブンキュウ</t>
    </rPh>
    <phoneticPr fontId="1"/>
  </si>
  <si>
    <t>（元治2，慶応元）</t>
    <phoneticPr fontId="1"/>
  </si>
  <si>
    <t>（慶応2）</t>
    <phoneticPr fontId="1"/>
  </si>
  <si>
    <t>（慶応3）</t>
  </si>
  <si>
    <t>（慶応4，明治元）</t>
    <phoneticPr fontId="1"/>
  </si>
  <si>
    <t>（明治2）</t>
    <rPh sb="1" eb="3">
      <t>メイジ</t>
    </rPh>
    <phoneticPr fontId="1"/>
  </si>
  <si>
    <t>（明治3）</t>
    <rPh sb="1" eb="3">
      <t>メイジ</t>
    </rPh>
    <phoneticPr fontId="1"/>
  </si>
  <si>
    <t>（明治4）</t>
    <rPh sb="1" eb="3">
      <t>メイジ</t>
    </rPh>
    <phoneticPr fontId="1"/>
  </si>
  <si>
    <t>（明治5）</t>
    <rPh sb="1" eb="3">
      <t>メイジ</t>
    </rPh>
    <phoneticPr fontId="1"/>
  </si>
  <si>
    <t>（明治6）</t>
    <rPh sb="1" eb="3">
      <t>メイジ</t>
    </rPh>
    <phoneticPr fontId="1"/>
  </si>
  <si>
    <t>（明治7）</t>
    <rPh sb="1" eb="3">
      <t>メイジ</t>
    </rPh>
    <phoneticPr fontId="1"/>
  </si>
  <si>
    <t>（明治8）</t>
    <rPh sb="1" eb="3">
      <t>メイジ</t>
    </rPh>
    <phoneticPr fontId="1"/>
  </si>
  <si>
    <t>（明治9）</t>
    <rPh sb="1" eb="3">
      <t>メイジ</t>
    </rPh>
    <phoneticPr fontId="1"/>
  </si>
  <si>
    <t>（明治10）</t>
    <rPh sb="1" eb="3">
      <t>メイジ</t>
    </rPh>
    <phoneticPr fontId="1"/>
  </si>
  <si>
    <t>（明治11）</t>
    <rPh sb="1" eb="3">
      <t>メイジ</t>
    </rPh>
    <phoneticPr fontId="1"/>
  </si>
  <si>
    <t>（明治12）</t>
    <rPh sb="1" eb="3">
      <t>メイジ</t>
    </rPh>
    <phoneticPr fontId="1"/>
  </si>
  <si>
    <t>（明治13）</t>
    <rPh sb="1" eb="3">
      <t>メイジ</t>
    </rPh>
    <phoneticPr fontId="1"/>
  </si>
  <si>
    <t>（明治14）</t>
    <rPh sb="1" eb="3">
      <t>メイジ</t>
    </rPh>
    <phoneticPr fontId="1"/>
  </si>
  <si>
    <t>（明治15）</t>
    <rPh sb="1" eb="3">
      <t>メイジ</t>
    </rPh>
    <phoneticPr fontId="1"/>
  </si>
  <si>
    <t>（明治16）</t>
    <rPh sb="1" eb="3">
      <t>メイジ</t>
    </rPh>
    <phoneticPr fontId="1"/>
  </si>
  <si>
    <t>（明治17）</t>
    <rPh sb="1" eb="3">
      <t>メイジ</t>
    </rPh>
    <phoneticPr fontId="1"/>
  </si>
  <si>
    <t>（明治18）</t>
    <rPh sb="1" eb="3">
      <t>メイジ</t>
    </rPh>
    <phoneticPr fontId="1"/>
  </si>
  <si>
    <t>（明治19）</t>
    <rPh sb="1" eb="3">
      <t>メイジ</t>
    </rPh>
    <phoneticPr fontId="1"/>
  </si>
  <si>
    <t>（明治20）</t>
    <rPh sb="1" eb="3">
      <t>メイジ</t>
    </rPh>
    <phoneticPr fontId="1"/>
  </si>
  <si>
    <t>（明治21）</t>
    <rPh sb="1" eb="3">
      <t>メイジ</t>
    </rPh>
    <phoneticPr fontId="1"/>
  </si>
  <si>
    <t>（明治22）</t>
    <rPh sb="1" eb="3">
      <t>メイジ</t>
    </rPh>
    <phoneticPr fontId="1"/>
  </si>
  <si>
    <t>（明治23）</t>
    <rPh sb="1" eb="3">
      <t>メイジ</t>
    </rPh>
    <phoneticPr fontId="1"/>
  </si>
  <si>
    <t>（明治24）</t>
    <rPh sb="1" eb="3">
      <t>メイジ</t>
    </rPh>
    <phoneticPr fontId="1"/>
  </si>
  <si>
    <t>（明治25）</t>
    <rPh sb="1" eb="3">
      <t>メイジ</t>
    </rPh>
    <phoneticPr fontId="1"/>
  </si>
  <si>
    <t>（明治26）</t>
    <rPh sb="1" eb="3">
      <t>メイジ</t>
    </rPh>
    <phoneticPr fontId="1"/>
  </si>
  <si>
    <t>（明治27）</t>
    <rPh sb="1" eb="3">
      <t>メイジ</t>
    </rPh>
    <phoneticPr fontId="1"/>
  </si>
  <si>
    <t>（明治28）</t>
    <rPh sb="1" eb="3">
      <t>メイジ</t>
    </rPh>
    <phoneticPr fontId="1"/>
  </si>
  <si>
    <t>（明治29）</t>
    <rPh sb="1" eb="3">
      <t>メイジ</t>
    </rPh>
    <phoneticPr fontId="1"/>
  </si>
  <si>
    <t>（明治30）</t>
    <rPh sb="1" eb="3">
      <t>メイジ</t>
    </rPh>
    <phoneticPr fontId="1"/>
  </si>
  <si>
    <t>（明治31）</t>
    <rPh sb="1" eb="3">
      <t>メイジ</t>
    </rPh>
    <phoneticPr fontId="1"/>
  </si>
  <si>
    <t>（明治32）</t>
    <rPh sb="1" eb="3">
      <t>メイジ</t>
    </rPh>
    <phoneticPr fontId="1"/>
  </si>
  <si>
    <t>（明治33）</t>
    <rPh sb="1" eb="3">
      <t>メイジ</t>
    </rPh>
    <phoneticPr fontId="1"/>
  </si>
  <si>
    <t>（明治34）</t>
    <rPh sb="1" eb="3">
      <t>メイジ</t>
    </rPh>
    <phoneticPr fontId="1"/>
  </si>
  <si>
    <t>（明治35）</t>
    <rPh sb="1" eb="3">
      <t>メイジ</t>
    </rPh>
    <phoneticPr fontId="1"/>
  </si>
  <si>
    <t>（明治36）</t>
    <rPh sb="1" eb="3">
      <t>メイジ</t>
    </rPh>
    <phoneticPr fontId="1"/>
  </si>
  <si>
    <t>（明治37）</t>
    <rPh sb="1" eb="3">
      <t>メイジ</t>
    </rPh>
    <phoneticPr fontId="1"/>
  </si>
  <si>
    <t>（明治38）</t>
    <rPh sb="1" eb="3">
      <t>メイジ</t>
    </rPh>
    <phoneticPr fontId="1"/>
  </si>
  <si>
    <t>（明治39）</t>
    <rPh sb="1" eb="3">
      <t>メイジ</t>
    </rPh>
    <phoneticPr fontId="1"/>
  </si>
  <si>
    <t>（明治40）</t>
    <rPh sb="1" eb="3">
      <t>メイジ</t>
    </rPh>
    <phoneticPr fontId="1"/>
  </si>
  <si>
    <t>（明治41）</t>
    <rPh sb="1" eb="3">
      <t>メイジ</t>
    </rPh>
    <phoneticPr fontId="1"/>
  </si>
  <si>
    <t>（明治42）</t>
    <rPh sb="1" eb="3">
      <t>メイジ</t>
    </rPh>
    <phoneticPr fontId="1"/>
  </si>
  <si>
    <t>（明治43）</t>
    <rPh sb="1" eb="3">
      <t>メイジ</t>
    </rPh>
    <phoneticPr fontId="1"/>
  </si>
  <si>
    <t>（明治44）</t>
    <rPh sb="1" eb="3">
      <t>メイジ</t>
    </rPh>
    <phoneticPr fontId="1"/>
  </si>
  <si>
    <t>（明治45，大正元）</t>
    <rPh sb="1" eb="3">
      <t>メイジ</t>
    </rPh>
    <phoneticPr fontId="1"/>
  </si>
  <si>
    <t>（大正2）</t>
    <rPh sb="1" eb="3">
      <t>タイショウ</t>
    </rPh>
    <phoneticPr fontId="1"/>
  </si>
  <si>
    <t>（大正3）</t>
    <rPh sb="1" eb="3">
      <t>タイショウ</t>
    </rPh>
    <phoneticPr fontId="1"/>
  </si>
  <si>
    <t>（大正4）</t>
    <rPh sb="1" eb="3">
      <t>タイショウ</t>
    </rPh>
    <phoneticPr fontId="1"/>
  </si>
  <si>
    <t>（大正5）</t>
    <rPh sb="1" eb="3">
      <t>タイショウ</t>
    </rPh>
    <phoneticPr fontId="1"/>
  </si>
  <si>
    <t>（大正6）</t>
    <rPh sb="1" eb="3">
      <t>タイショウ</t>
    </rPh>
    <phoneticPr fontId="1"/>
  </si>
  <si>
    <t>（大正7）</t>
    <rPh sb="1" eb="3">
      <t>タイショウ</t>
    </rPh>
    <phoneticPr fontId="1"/>
  </si>
  <si>
    <t>（大正8）</t>
    <rPh sb="1" eb="3">
      <t>タイショウ</t>
    </rPh>
    <phoneticPr fontId="1"/>
  </si>
  <si>
    <t>（大正9）</t>
    <rPh sb="1" eb="3">
      <t>タイショウ</t>
    </rPh>
    <phoneticPr fontId="1"/>
  </si>
  <si>
    <t>（大正10）</t>
    <rPh sb="1" eb="3">
      <t>タイショウ</t>
    </rPh>
    <phoneticPr fontId="1"/>
  </si>
  <si>
    <t>（大正11）</t>
    <rPh sb="1" eb="3">
      <t>タイショウ</t>
    </rPh>
    <phoneticPr fontId="1"/>
  </si>
  <si>
    <t>（大正12）</t>
    <rPh sb="1" eb="3">
      <t>タイショウ</t>
    </rPh>
    <phoneticPr fontId="1"/>
  </si>
  <si>
    <t>（大正13）</t>
    <rPh sb="1" eb="3">
      <t>タイショウ</t>
    </rPh>
    <phoneticPr fontId="1"/>
  </si>
  <si>
    <t>（大正14）</t>
    <rPh sb="1" eb="3">
      <t>タイショウ</t>
    </rPh>
    <phoneticPr fontId="1"/>
  </si>
  <si>
    <t>（大正15，昭和元）</t>
    <rPh sb="1" eb="3">
      <t>タイショウ</t>
    </rPh>
    <phoneticPr fontId="1"/>
  </si>
  <si>
    <t>（昭和2）</t>
    <rPh sb="1" eb="3">
      <t>ショウワ</t>
    </rPh>
    <phoneticPr fontId="1"/>
  </si>
  <si>
    <t>（昭和3）</t>
    <rPh sb="1" eb="3">
      <t>ショウワ</t>
    </rPh>
    <phoneticPr fontId="1"/>
  </si>
  <si>
    <t>（昭和4）</t>
    <rPh sb="1" eb="3">
      <t>ショウワ</t>
    </rPh>
    <phoneticPr fontId="1"/>
  </si>
  <si>
    <t>（昭和5）</t>
    <rPh sb="1" eb="3">
      <t>ショウワ</t>
    </rPh>
    <phoneticPr fontId="1"/>
  </si>
  <si>
    <t>（昭和6）</t>
    <rPh sb="1" eb="3">
      <t>ショウワ</t>
    </rPh>
    <phoneticPr fontId="1"/>
  </si>
  <si>
    <t>（昭和7）</t>
    <rPh sb="1" eb="3">
      <t>ショウワ</t>
    </rPh>
    <phoneticPr fontId="1"/>
  </si>
  <si>
    <t>（昭和8）</t>
    <rPh sb="1" eb="3">
      <t>ショウワ</t>
    </rPh>
    <phoneticPr fontId="1"/>
  </si>
  <si>
    <t>（昭和9）</t>
    <rPh sb="1" eb="3">
      <t>ショウワ</t>
    </rPh>
    <phoneticPr fontId="1"/>
  </si>
  <si>
    <t>（昭和10）</t>
    <rPh sb="1" eb="3">
      <t>ショウワ</t>
    </rPh>
    <phoneticPr fontId="1"/>
  </si>
  <si>
    <t>（昭和11）</t>
    <rPh sb="1" eb="3">
      <t>ショウワ</t>
    </rPh>
    <phoneticPr fontId="1"/>
  </si>
  <si>
    <t>（昭和12）</t>
    <rPh sb="1" eb="3">
      <t>ショウワ</t>
    </rPh>
    <phoneticPr fontId="1"/>
  </si>
  <si>
    <t>（昭和13）</t>
    <rPh sb="1" eb="3">
      <t>ショウワ</t>
    </rPh>
    <phoneticPr fontId="1"/>
  </si>
  <si>
    <t>（昭和14）</t>
    <rPh sb="1" eb="3">
      <t>ショウワ</t>
    </rPh>
    <phoneticPr fontId="1"/>
  </si>
  <si>
    <t>（昭和15）</t>
    <rPh sb="1" eb="3">
      <t>ショウワ</t>
    </rPh>
    <phoneticPr fontId="1"/>
  </si>
  <si>
    <t>（昭和16）</t>
    <rPh sb="1" eb="3">
      <t>ショウワ</t>
    </rPh>
    <phoneticPr fontId="1"/>
  </si>
  <si>
    <t>（昭和17）</t>
    <rPh sb="1" eb="3">
      <t>ショウワ</t>
    </rPh>
    <phoneticPr fontId="1"/>
  </si>
  <si>
    <t>（昭和18）</t>
    <rPh sb="1" eb="3">
      <t>ショウワ</t>
    </rPh>
    <phoneticPr fontId="1"/>
  </si>
  <si>
    <t>（昭和19）</t>
    <rPh sb="1" eb="3">
      <t>ショウワ</t>
    </rPh>
    <phoneticPr fontId="1"/>
  </si>
  <si>
    <t>（昭和20）</t>
    <rPh sb="1" eb="3">
      <t>ショウワ</t>
    </rPh>
    <phoneticPr fontId="1"/>
  </si>
  <si>
    <t>（昭和21）</t>
    <rPh sb="1" eb="3">
      <t>ショウワ</t>
    </rPh>
    <phoneticPr fontId="1"/>
  </si>
  <si>
    <t>（昭和22）</t>
    <rPh sb="1" eb="3">
      <t>ショウワ</t>
    </rPh>
    <phoneticPr fontId="1"/>
  </si>
  <si>
    <t>（昭和23）</t>
    <rPh sb="1" eb="3">
      <t>ショウワ</t>
    </rPh>
    <phoneticPr fontId="1"/>
  </si>
  <si>
    <t>（昭和24）</t>
    <rPh sb="1" eb="3">
      <t>ショウワ</t>
    </rPh>
    <phoneticPr fontId="1"/>
  </si>
  <si>
    <t>（昭和25）</t>
    <rPh sb="1" eb="3">
      <t>ショウワ</t>
    </rPh>
    <phoneticPr fontId="1"/>
  </si>
  <si>
    <t>（昭和26）</t>
    <rPh sb="1" eb="3">
      <t>ショウワ</t>
    </rPh>
    <phoneticPr fontId="1"/>
  </si>
  <si>
    <t>（昭和27）</t>
    <rPh sb="1" eb="3">
      <t>ショウワ</t>
    </rPh>
    <phoneticPr fontId="1"/>
  </si>
  <si>
    <t>（昭和28）</t>
    <rPh sb="1" eb="3">
      <t>ショウワ</t>
    </rPh>
    <phoneticPr fontId="1"/>
  </si>
  <si>
    <t>（昭和29）</t>
    <rPh sb="1" eb="3">
      <t>ショウワ</t>
    </rPh>
    <phoneticPr fontId="1"/>
  </si>
  <si>
    <t>（昭和30）</t>
    <rPh sb="1" eb="3">
      <t>ショウワ</t>
    </rPh>
    <phoneticPr fontId="1"/>
  </si>
  <si>
    <t>（昭和31）</t>
    <rPh sb="1" eb="3">
      <t>ショウワ</t>
    </rPh>
    <phoneticPr fontId="1"/>
  </si>
  <si>
    <t>（昭和32）</t>
    <rPh sb="1" eb="3">
      <t>ショウワ</t>
    </rPh>
    <phoneticPr fontId="1"/>
  </si>
  <si>
    <t>（昭和33）</t>
    <rPh sb="1" eb="3">
      <t>ショウワ</t>
    </rPh>
    <phoneticPr fontId="1"/>
  </si>
  <si>
    <t>（昭和34）</t>
    <rPh sb="1" eb="3">
      <t>ショウワ</t>
    </rPh>
    <phoneticPr fontId="1"/>
  </si>
  <si>
    <t>（昭和35）</t>
    <rPh sb="1" eb="3">
      <t>ショウワ</t>
    </rPh>
    <phoneticPr fontId="1"/>
  </si>
  <si>
    <t>（昭和36）</t>
    <rPh sb="1" eb="3">
      <t>ショウワ</t>
    </rPh>
    <phoneticPr fontId="1"/>
  </si>
  <si>
    <t>（昭和37）</t>
    <rPh sb="1" eb="3">
      <t>ショウワ</t>
    </rPh>
    <phoneticPr fontId="1"/>
  </si>
  <si>
    <t>（昭和38）</t>
    <rPh sb="1" eb="3">
      <t>ショウワ</t>
    </rPh>
    <phoneticPr fontId="1"/>
  </si>
  <si>
    <t>（昭和39）</t>
    <rPh sb="1" eb="3">
      <t>ショウワ</t>
    </rPh>
    <phoneticPr fontId="1"/>
  </si>
  <si>
    <t>（昭和40）</t>
    <rPh sb="1" eb="3">
      <t>ショウワ</t>
    </rPh>
    <phoneticPr fontId="1"/>
  </si>
  <si>
    <t>（昭和41）</t>
    <rPh sb="1" eb="3">
      <t>ショウワ</t>
    </rPh>
    <phoneticPr fontId="1"/>
  </si>
  <si>
    <t>（昭和42）</t>
    <rPh sb="1" eb="3">
      <t>ショウワ</t>
    </rPh>
    <phoneticPr fontId="1"/>
  </si>
  <si>
    <t>（昭和43）</t>
    <rPh sb="1" eb="3">
      <t>ショウワ</t>
    </rPh>
    <phoneticPr fontId="1"/>
  </si>
  <si>
    <t>（昭和44）</t>
    <rPh sb="1" eb="3">
      <t>ショウワ</t>
    </rPh>
    <phoneticPr fontId="1"/>
  </si>
  <si>
    <t>（昭和45）</t>
    <rPh sb="1" eb="3">
      <t>ショウワ</t>
    </rPh>
    <phoneticPr fontId="1"/>
  </si>
  <si>
    <t>（昭和46）</t>
    <rPh sb="1" eb="3">
      <t>ショウワ</t>
    </rPh>
    <phoneticPr fontId="1"/>
  </si>
  <si>
    <t>（昭和47）</t>
    <rPh sb="1" eb="3">
      <t>ショウワ</t>
    </rPh>
    <phoneticPr fontId="1"/>
  </si>
  <si>
    <t>（昭和48）</t>
    <rPh sb="1" eb="3">
      <t>ショウワ</t>
    </rPh>
    <phoneticPr fontId="1"/>
  </si>
  <si>
    <t>（昭和49）</t>
    <rPh sb="1" eb="3">
      <t>ショウワ</t>
    </rPh>
    <phoneticPr fontId="1"/>
  </si>
  <si>
    <t>（昭和50）</t>
    <rPh sb="1" eb="3">
      <t>ショウワ</t>
    </rPh>
    <phoneticPr fontId="1"/>
  </si>
  <si>
    <t>（昭和51）</t>
    <rPh sb="1" eb="3">
      <t>ショウワ</t>
    </rPh>
    <phoneticPr fontId="1"/>
  </si>
  <si>
    <t>（昭和52）</t>
    <rPh sb="1" eb="3">
      <t>ショウワ</t>
    </rPh>
    <phoneticPr fontId="1"/>
  </si>
  <si>
    <t>（昭和53）</t>
    <rPh sb="1" eb="3">
      <t>ショウワ</t>
    </rPh>
    <phoneticPr fontId="1"/>
  </si>
  <si>
    <t>（昭和54）</t>
    <rPh sb="1" eb="3">
      <t>ショウワ</t>
    </rPh>
    <phoneticPr fontId="1"/>
  </si>
  <si>
    <t>（昭和55）</t>
    <rPh sb="1" eb="3">
      <t>ショウワ</t>
    </rPh>
    <phoneticPr fontId="1"/>
  </si>
  <si>
    <t>（昭和56）</t>
    <rPh sb="1" eb="3">
      <t>ショウワ</t>
    </rPh>
    <phoneticPr fontId="1"/>
  </si>
  <si>
    <t>（昭和57）</t>
    <rPh sb="1" eb="3">
      <t>ショウワ</t>
    </rPh>
    <phoneticPr fontId="1"/>
  </si>
  <si>
    <t>（昭和58）</t>
    <rPh sb="1" eb="3">
      <t>ショウワ</t>
    </rPh>
    <phoneticPr fontId="1"/>
  </si>
  <si>
    <t>（昭和59）</t>
    <rPh sb="1" eb="3">
      <t>ショウワ</t>
    </rPh>
    <phoneticPr fontId="1"/>
  </si>
  <si>
    <t>（昭和60）</t>
    <rPh sb="1" eb="3">
      <t>ショウワ</t>
    </rPh>
    <phoneticPr fontId="1"/>
  </si>
  <si>
    <t>（昭和61）</t>
    <rPh sb="1" eb="3">
      <t>ショウワ</t>
    </rPh>
    <phoneticPr fontId="1"/>
  </si>
  <si>
    <t>（昭和62）</t>
    <rPh sb="1" eb="3">
      <t>ショウワ</t>
    </rPh>
    <phoneticPr fontId="1"/>
  </si>
  <si>
    <t>（昭和63）</t>
    <rPh sb="1" eb="3">
      <t>ショウワ</t>
    </rPh>
    <phoneticPr fontId="1"/>
  </si>
  <si>
    <t>（昭和64，平成元）</t>
    <rPh sb="1" eb="3">
      <t>ショウワ</t>
    </rPh>
    <rPh sb="6" eb="8">
      <t>ヘイセイ</t>
    </rPh>
    <rPh sb="8" eb="9">
      <t>モト</t>
    </rPh>
    <phoneticPr fontId="1"/>
  </si>
  <si>
    <t>（平成2）</t>
    <rPh sb="1" eb="3">
      <t>ヘイセイ</t>
    </rPh>
    <phoneticPr fontId="1"/>
  </si>
  <si>
    <t>（平成3）</t>
    <rPh sb="1" eb="3">
      <t>ヘイセイ</t>
    </rPh>
    <phoneticPr fontId="1"/>
  </si>
  <si>
    <t>（平成4）</t>
    <rPh sb="1" eb="3">
      <t>ヘイセイ</t>
    </rPh>
    <phoneticPr fontId="1"/>
  </si>
  <si>
    <t>（平成5）</t>
    <rPh sb="1" eb="3">
      <t>ヘイセイ</t>
    </rPh>
    <phoneticPr fontId="1"/>
  </si>
  <si>
    <t>（平成6）</t>
    <rPh sb="1" eb="3">
      <t>ヘイセイ</t>
    </rPh>
    <phoneticPr fontId="1"/>
  </si>
  <si>
    <t>（平成7）</t>
    <rPh sb="1" eb="3">
      <t>ヘイセイ</t>
    </rPh>
    <phoneticPr fontId="1"/>
  </si>
  <si>
    <t>（平成8）</t>
    <rPh sb="1" eb="3">
      <t>ヘイセイ</t>
    </rPh>
    <phoneticPr fontId="1"/>
  </si>
  <si>
    <t>（平成9）</t>
    <rPh sb="1" eb="3">
      <t>ヘイセイ</t>
    </rPh>
    <phoneticPr fontId="1"/>
  </si>
  <si>
    <t>（平成10）</t>
    <rPh sb="1" eb="3">
      <t>ヘイセイ</t>
    </rPh>
    <phoneticPr fontId="1"/>
  </si>
  <si>
    <t>（平成11）</t>
    <rPh sb="1" eb="3">
      <t>ヘイセイ</t>
    </rPh>
    <phoneticPr fontId="1"/>
  </si>
  <si>
    <t>（平成12）</t>
    <rPh sb="1" eb="3">
      <t>ヘイセイ</t>
    </rPh>
    <phoneticPr fontId="1"/>
  </si>
  <si>
    <t>（平成13）</t>
    <rPh sb="1" eb="3">
      <t>ヘイセイ</t>
    </rPh>
    <phoneticPr fontId="1"/>
  </si>
  <si>
    <t>（平成14）</t>
    <rPh sb="1" eb="3">
      <t>ヘイセイ</t>
    </rPh>
    <phoneticPr fontId="1"/>
  </si>
  <si>
    <t>（平成15）</t>
    <rPh sb="1" eb="3">
      <t>ヘイセイ</t>
    </rPh>
    <phoneticPr fontId="1"/>
  </si>
  <si>
    <t>（平成16）</t>
    <rPh sb="1" eb="3">
      <t>ヘイセイ</t>
    </rPh>
    <phoneticPr fontId="1"/>
  </si>
  <si>
    <t>（平成17）</t>
    <rPh sb="1" eb="3">
      <t>ヘイセイ</t>
    </rPh>
    <phoneticPr fontId="1"/>
  </si>
  <si>
    <t>（平成18）</t>
    <rPh sb="1" eb="3">
      <t>ヘイセイ</t>
    </rPh>
    <phoneticPr fontId="1"/>
  </si>
  <si>
    <t>（平成19）</t>
    <rPh sb="1" eb="3">
      <t>ヘイセイ</t>
    </rPh>
    <phoneticPr fontId="1"/>
  </si>
  <si>
    <t>（平成20）</t>
    <rPh sb="1" eb="3">
      <t>ヘイセイ</t>
    </rPh>
    <phoneticPr fontId="1"/>
  </si>
  <si>
    <t>（平成21）</t>
    <rPh sb="1" eb="3">
      <t>ヘイセイ</t>
    </rPh>
    <phoneticPr fontId="1"/>
  </si>
  <si>
    <t>（平成22）</t>
    <rPh sb="1" eb="3">
      <t>ヘイセイ</t>
    </rPh>
    <phoneticPr fontId="1"/>
  </si>
  <si>
    <t>（平成23）</t>
    <rPh sb="1" eb="3">
      <t>ヘイセイ</t>
    </rPh>
    <phoneticPr fontId="1"/>
  </si>
  <si>
    <t>（平成24）</t>
    <rPh sb="1" eb="3">
      <t>ヘイセイ</t>
    </rPh>
    <phoneticPr fontId="1"/>
  </si>
  <si>
    <t>（平成25）</t>
    <rPh sb="1" eb="3">
      <t>ヘイセイ</t>
    </rPh>
    <phoneticPr fontId="1"/>
  </si>
  <si>
    <t>（平成26）</t>
    <rPh sb="1" eb="3">
      <t>ヘイセイ</t>
    </rPh>
    <phoneticPr fontId="1"/>
  </si>
  <si>
    <t>（平成27）</t>
    <rPh sb="1" eb="3">
      <t>ヘイセイ</t>
    </rPh>
    <phoneticPr fontId="1"/>
  </si>
  <si>
    <t>（平成28）</t>
    <rPh sb="1" eb="3">
      <t>ヘイセイ</t>
    </rPh>
    <phoneticPr fontId="1"/>
  </si>
  <si>
    <t>（平成29）</t>
    <rPh sb="1" eb="3">
      <t>ヘイセイ</t>
    </rPh>
    <phoneticPr fontId="1"/>
  </si>
  <si>
    <t>（平成30）</t>
    <rPh sb="1" eb="3">
      <t>ヘイセイ</t>
    </rPh>
    <phoneticPr fontId="1"/>
  </si>
  <si>
    <t>（平成31，令和元）</t>
    <rPh sb="1" eb="3">
      <t>ヘイセイ</t>
    </rPh>
    <phoneticPr fontId="1"/>
  </si>
  <si>
    <t>（令和2）</t>
    <rPh sb="1" eb="3">
      <t>レイワ</t>
    </rPh>
    <phoneticPr fontId="1"/>
  </si>
  <si>
    <t>（令和3）</t>
    <rPh sb="1" eb="3">
      <t>レイワ</t>
    </rPh>
    <phoneticPr fontId="1"/>
  </si>
  <si>
    <t>月</t>
    <rPh sb="0" eb="1">
      <t>ツキ</t>
    </rPh>
    <phoneticPr fontId="1"/>
  </si>
  <si>
    <t>有</t>
    <rPh sb="0" eb="1">
      <t>ア</t>
    </rPh>
    <phoneticPr fontId="1"/>
  </si>
  <si>
    <t>無</t>
    <rPh sb="0" eb="1">
      <t>ナ</t>
    </rPh>
    <phoneticPr fontId="1"/>
  </si>
  <si>
    <t>新卒</t>
    <rPh sb="0" eb="2">
      <t>シンソツ</t>
    </rPh>
    <phoneticPr fontId="1"/>
  </si>
  <si>
    <t>既卒</t>
    <rPh sb="0" eb="2">
      <t>キソツ</t>
    </rPh>
    <phoneticPr fontId="1"/>
  </si>
  <si>
    <t>高卒</t>
    <rPh sb="0" eb="2">
      <t>コウソツ</t>
    </rPh>
    <phoneticPr fontId="1"/>
  </si>
  <si>
    <t>専門卒</t>
    <rPh sb="0" eb="3">
      <t>センモンソツ</t>
    </rPh>
    <phoneticPr fontId="1"/>
  </si>
  <si>
    <t>大卒</t>
    <rPh sb="0" eb="2">
      <t>ダイソツ</t>
    </rPh>
    <phoneticPr fontId="1"/>
  </si>
  <si>
    <t>高卒・専門卒</t>
    <rPh sb="0" eb="2">
      <t>コウソツ</t>
    </rPh>
    <rPh sb="3" eb="6">
      <t>センモンソツ</t>
    </rPh>
    <phoneticPr fontId="1"/>
  </si>
  <si>
    <t>高卒・大卒</t>
    <rPh sb="0" eb="2">
      <t>コウソツ</t>
    </rPh>
    <rPh sb="3" eb="5">
      <t>ダイソツ</t>
    </rPh>
    <phoneticPr fontId="1"/>
  </si>
  <si>
    <t>専門卒・大卒</t>
    <rPh sb="0" eb="2">
      <t>センモン</t>
    </rPh>
    <rPh sb="2" eb="3">
      <t>ソツ</t>
    </rPh>
    <rPh sb="4" eb="6">
      <t>ダイソツ</t>
    </rPh>
    <phoneticPr fontId="1"/>
  </si>
  <si>
    <t>高卒・専門卒・大卒</t>
    <rPh sb="0" eb="2">
      <t>コウソツ</t>
    </rPh>
    <rPh sb="3" eb="6">
      <t>センモンソツ</t>
    </rPh>
    <rPh sb="7" eb="9">
      <t>ダイソツ</t>
    </rPh>
    <phoneticPr fontId="1"/>
  </si>
  <si>
    <t>時間</t>
    <rPh sb="0" eb="2">
      <t>ジカン</t>
    </rPh>
    <phoneticPr fontId="1"/>
  </si>
  <si>
    <t>手入力（80～120文字以外は警告メッセージ）</t>
    <rPh sb="10" eb="12">
      <t>モジ</t>
    </rPh>
    <rPh sb="12" eb="14">
      <t>イガイ</t>
    </rPh>
    <rPh sb="15" eb="17">
      <t>ケイコク</t>
    </rPh>
    <phoneticPr fontId="1"/>
  </si>
  <si>
    <t>企業名</t>
    <rPh sb="0" eb="2">
      <t>キギョウ</t>
    </rPh>
    <rPh sb="2" eb="3">
      <t>メイ</t>
    </rPh>
    <phoneticPr fontId="1"/>
  </si>
  <si>
    <t>企業名フリガナ</t>
    <rPh sb="0" eb="2">
      <t>キギョウ</t>
    </rPh>
    <rPh sb="2" eb="3">
      <t>メイ</t>
    </rPh>
    <phoneticPr fontId="1"/>
  </si>
  <si>
    <t>HP URL</t>
    <phoneticPr fontId="1"/>
  </si>
  <si>
    <t>創業月</t>
    <rPh sb="0" eb="2">
      <t>ソウギョウ</t>
    </rPh>
    <rPh sb="2" eb="3">
      <t>ツキ</t>
    </rPh>
    <phoneticPr fontId="1"/>
  </si>
  <si>
    <t>転勤の有・無選択</t>
    <rPh sb="0" eb="2">
      <t>テンキン</t>
    </rPh>
    <rPh sb="3" eb="4">
      <t>ア</t>
    </rPh>
    <rPh sb="5" eb="6">
      <t>ナ</t>
    </rPh>
    <rPh sb="6" eb="8">
      <t>センタク</t>
    </rPh>
    <phoneticPr fontId="1"/>
  </si>
  <si>
    <t>分類不能の産業</t>
    <phoneticPr fontId="1"/>
  </si>
  <si>
    <t>創業（西暦）和暦</t>
    <rPh sb="0" eb="2">
      <t>ソウギョウ</t>
    </rPh>
    <rPh sb="3" eb="5">
      <t>セイレキ</t>
    </rPh>
    <rPh sb="6" eb="8">
      <t>ワレキ</t>
    </rPh>
    <phoneticPr fontId="1"/>
  </si>
  <si>
    <t>創業年（西暦）和暦</t>
    <rPh sb="0" eb="2">
      <t>ソウギョウ</t>
    </rPh>
    <rPh sb="2" eb="3">
      <t>ネン</t>
    </rPh>
    <rPh sb="4" eb="6">
      <t>セイレキ</t>
    </rPh>
    <rPh sb="7" eb="9">
      <t>ワレキ</t>
    </rPh>
    <phoneticPr fontId="1"/>
  </si>
  <si>
    <t>Ａ農業・林業</t>
  </si>
  <si>
    <t>Ｂ漁業</t>
  </si>
  <si>
    <t>Ｃ鉱業・採石業・砂利採取業</t>
  </si>
  <si>
    <t>Ｄ建設業</t>
  </si>
  <si>
    <t>Ｅ製造業</t>
  </si>
  <si>
    <t>Ｆ電気・ガス・熱供給・水道業</t>
  </si>
  <si>
    <t>Ｇ情報通信業</t>
  </si>
  <si>
    <t>Ｈ運輸業・郵便業</t>
  </si>
  <si>
    <t>Ｉ卸売業・小売業</t>
  </si>
  <si>
    <t>Ｊ金融業・保険業</t>
  </si>
  <si>
    <t>Ｋ不動産業・物品賃貸業</t>
  </si>
  <si>
    <t>Ｌ学術研究・専門・技術サービス業</t>
  </si>
  <si>
    <t>Ｍ宿泊業・飲食サービス業</t>
  </si>
  <si>
    <t>Ｎ生活関連サービス業・娯楽業</t>
  </si>
  <si>
    <t>Ｏ教育・学習支援業</t>
  </si>
  <si>
    <t>Ｐ医療・福祉</t>
  </si>
  <si>
    <t>Ｑ複合サービス事業</t>
  </si>
  <si>
    <t>Ｒサービス業（他に分類されないもの）</t>
  </si>
  <si>
    <t>Ｓ公務(他に分類されるものを除く)</t>
  </si>
  <si>
    <t>業種（大分類）</t>
    <rPh sb="0" eb="2">
      <t>ギョウシュ</t>
    </rPh>
    <rPh sb="3" eb="6">
      <t>ダイブンルイ</t>
    </rPh>
    <phoneticPr fontId="1"/>
  </si>
  <si>
    <t>業種（中分類）</t>
    <rPh sb="0" eb="2">
      <t>ギョウシュ</t>
    </rPh>
    <rPh sb="3" eb="6">
      <t>チュウブンルイ</t>
    </rPh>
    <phoneticPr fontId="1"/>
  </si>
  <si>
    <t>HP　URL</t>
    <phoneticPr fontId="1"/>
  </si>
  <si>
    <t>E-Mail（メールアドレス）</t>
    <phoneticPr fontId="1"/>
  </si>
  <si>
    <t>【入力時の注意事項】</t>
    <phoneticPr fontId="1"/>
  </si>
  <si>
    <t>※ひらがな・カタカナ・漢字・記号は全角，数字・アルファベットは半角で入力してください。</t>
    <rPh sb="11" eb="13">
      <t>カンジ</t>
    </rPh>
    <rPh sb="14" eb="16">
      <t>キゴウ</t>
    </rPh>
    <rPh sb="17" eb="19">
      <t>ゼンカク</t>
    </rPh>
    <rPh sb="20" eb="22">
      <t>スウジ</t>
    </rPh>
    <rPh sb="31" eb="33">
      <t>ハンカク</t>
    </rPh>
    <rPh sb="34" eb="36">
      <t>ニュウリョク</t>
    </rPh>
    <phoneticPr fontId="1"/>
  </si>
  <si>
    <t>※句読点は「、」，読点は「。」で統一してください。</t>
    <rPh sb="1" eb="4">
      <t>クトウテン</t>
    </rPh>
    <rPh sb="9" eb="11">
      <t>トウテン</t>
    </rPh>
    <rPh sb="16" eb="18">
      <t>トウイツ</t>
    </rPh>
    <phoneticPr fontId="1"/>
  </si>
  <si>
    <t>1日のスケジュールタイトル</t>
    <rPh sb="1" eb="2">
      <t>ニチ</t>
    </rPh>
    <phoneticPr fontId="1"/>
  </si>
  <si>
    <t>時間プルダウン（15分単位）</t>
    <rPh sb="0" eb="2">
      <t>ジカン</t>
    </rPh>
    <rPh sb="10" eb="11">
      <t>フン</t>
    </rPh>
    <rPh sb="11" eb="13">
      <t>タンイ</t>
    </rPh>
    <phoneticPr fontId="1"/>
  </si>
  <si>
    <t>この時間の概要</t>
    <rPh sb="2" eb="4">
      <t>ジカン</t>
    </rPh>
    <rPh sb="5" eb="7">
      <t>ガイヨウ</t>
    </rPh>
    <phoneticPr fontId="1"/>
  </si>
  <si>
    <t>詳細</t>
    <rPh sb="0" eb="2">
      <t>ショウサイ</t>
    </rPh>
    <phoneticPr fontId="1"/>
  </si>
  <si>
    <t>※１日のスケジュールを複数掲載したい（事務職と営業職それぞれのスケジュールなど）場合は，シートをコピーし，１シートごとに1つのスケジュールを作成してください。</t>
    <rPh sb="2" eb="3">
      <t>ニチ</t>
    </rPh>
    <rPh sb="11" eb="13">
      <t>フクスウ</t>
    </rPh>
    <rPh sb="13" eb="15">
      <t>ケイサイ</t>
    </rPh>
    <rPh sb="19" eb="21">
      <t>ジム</t>
    </rPh>
    <rPh sb="21" eb="22">
      <t>ショク</t>
    </rPh>
    <rPh sb="23" eb="26">
      <t>エイギョウショク</t>
    </rPh>
    <rPh sb="70" eb="72">
      <t>サクセイ</t>
    </rPh>
    <phoneticPr fontId="1"/>
  </si>
  <si>
    <t>時間プルダウン（15分単位）</t>
    <phoneticPr fontId="1"/>
  </si>
  <si>
    <t>本文（80～120文字程度）</t>
    <rPh sb="0" eb="2">
      <t>ホンブン</t>
    </rPh>
    <rPh sb="9" eb="11">
      <t>モジ</t>
    </rPh>
    <rPh sb="11" eb="13">
      <t>テイド</t>
    </rPh>
    <phoneticPr fontId="1"/>
  </si>
  <si>
    <t>歳</t>
    <rPh sb="0" eb="1">
      <t>サイ</t>
    </rPh>
    <phoneticPr fontId="1"/>
  </si>
  <si>
    <t>男性従業員数</t>
    <rPh sb="0" eb="2">
      <t>ダンセイ</t>
    </rPh>
    <rPh sb="2" eb="5">
      <t>ジュウギョウイン</t>
    </rPh>
    <rPh sb="5" eb="6">
      <t>スウ</t>
    </rPh>
    <phoneticPr fontId="1"/>
  </si>
  <si>
    <t>職種</t>
    <rPh sb="0" eb="2">
      <t>ショクシュ</t>
    </rPh>
    <phoneticPr fontId="1"/>
  </si>
  <si>
    <t>女性従業員数</t>
    <rPh sb="0" eb="2">
      <t>ジョセイ</t>
    </rPh>
    <rPh sb="2" eb="5">
      <t>ジュウギョウイン</t>
    </rPh>
    <rPh sb="5" eb="6">
      <t>スウ</t>
    </rPh>
    <phoneticPr fontId="1"/>
  </si>
  <si>
    <t>従業員平均年齢</t>
    <rPh sb="0" eb="3">
      <t>ジュウギョウイン</t>
    </rPh>
    <rPh sb="3" eb="5">
      <t>ヘイキン</t>
    </rPh>
    <rPh sb="5" eb="7">
      <t>ネンレイ</t>
    </rPh>
    <phoneticPr fontId="1"/>
  </si>
  <si>
    <t>（令和4）</t>
    <rPh sb="1" eb="3">
      <t>レイワ</t>
    </rPh>
    <phoneticPr fontId="1"/>
  </si>
  <si>
    <t>（令和5）</t>
    <rPh sb="1" eb="3">
      <t>レイワ</t>
    </rPh>
    <phoneticPr fontId="1"/>
  </si>
  <si>
    <t>実施有無</t>
    <rPh sb="0" eb="2">
      <t>ジッシ</t>
    </rPh>
    <rPh sb="2" eb="4">
      <t>ウム</t>
    </rPh>
    <phoneticPr fontId="1"/>
  </si>
  <si>
    <t>受入対象者</t>
    <rPh sb="0" eb="2">
      <t>ウケイ</t>
    </rPh>
    <rPh sb="2" eb="4">
      <t>タイショウ</t>
    </rPh>
    <rPh sb="4" eb="5">
      <t>シャ</t>
    </rPh>
    <phoneticPr fontId="1"/>
  </si>
  <si>
    <t>インターンシップ</t>
    <phoneticPr fontId="1"/>
  </si>
  <si>
    <r>
      <t>【例】</t>
    </r>
    <r>
      <rPr>
        <sz val="10"/>
        <color theme="1"/>
        <rFont val="HGP創英角ｺﾞｼｯｸUB"/>
        <family val="3"/>
        <charset val="128"/>
      </rPr>
      <t>　　　　　　　　　　　　　　　　</t>
    </r>
  </si>
  <si>
    <r>
      <t>①CO</t>
    </r>
    <r>
      <rPr>
        <sz val="6"/>
        <color theme="1"/>
        <rFont val="游明朝"/>
        <family val="1"/>
        <charset val="128"/>
      </rPr>
      <t xml:space="preserve">2 </t>
    </r>
    <r>
      <rPr>
        <sz val="10"/>
        <color theme="1"/>
        <rFont val="游明朝"/>
        <family val="1"/>
        <charset val="128"/>
      </rPr>
      <t>排出量の少ないエネルギーの利用</t>
    </r>
    <r>
      <rPr>
        <sz val="10"/>
        <color theme="1"/>
        <rFont val="HGP創英角ｺﾞｼｯｸUB"/>
        <family val="3"/>
        <charset val="128"/>
      </rPr>
      <t>　　　　　　　</t>
    </r>
    <r>
      <rPr>
        <sz val="10"/>
        <color theme="1"/>
        <rFont val="游明朝"/>
        <family val="1"/>
        <charset val="128"/>
      </rPr>
      <t>②子育て支援・介護支援</t>
    </r>
    <r>
      <rPr>
        <sz val="10"/>
        <color theme="1"/>
        <rFont val="HGP創英角ｺﾞｼｯｸUB"/>
        <family val="3"/>
        <charset val="128"/>
      </rPr>
      <t>　　　　　　　　　</t>
    </r>
    <r>
      <rPr>
        <sz val="10"/>
        <color theme="1"/>
        <rFont val="游明朝"/>
        <family val="1"/>
        <charset val="128"/>
      </rPr>
      <t>③</t>
    </r>
    <r>
      <rPr>
        <sz val="10.5"/>
        <color theme="1"/>
        <rFont val="游明朝"/>
        <family val="1"/>
        <charset val="128"/>
      </rPr>
      <t>リサイクルの推進</t>
    </r>
  </si>
  <si>
    <t>　　</t>
  </si>
  <si>
    <t>　　　　　　　　　　</t>
  </si>
  <si>
    <t>　　　　　　　　　　　　</t>
  </si>
  <si>
    <t>　④節水　　　　　　　　　➄開発時の配慮　　　　　　　⑥社有林の活用</t>
    <phoneticPr fontId="1"/>
  </si>
  <si>
    <t>□</t>
    <phoneticPr fontId="1"/>
  </si>
  <si>
    <t>　　　　　　　　　</t>
  </si>
  <si>
    <t>目標１【貧困をなくそう】</t>
  </si>
  <si>
    <t>□</t>
  </si>
  <si>
    <t>目標２【飢餓をゼロに】</t>
  </si>
  <si>
    <t>あらゆる場所あらゆる形態の貧困を終わらせる</t>
  </si>
  <si>
    <t>飢餓を終わらせ、食料安全保障及び栄養の改善を実現し、持続可能な農業を促進する</t>
  </si>
  <si>
    <t>目標３【すべての人に健康と福祉を】</t>
  </si>
  <si>
    <t>目標４【質の高い教育をみんなに】</t>
  </si>
  <si>
    <t>あらゆる年齢のすべての人々の健康的な生活を確保し、福祉を促進する</t>
  </si>
  <si>
    <t>すべての人に包摂的かつ公正な質の高い教育を確保し、生涯学習の機会を促進する</t>
  </si>
  <si>
    <t>目標５【ジェンダー平等を実現しよう】</t>
  </si>
  <si>
    <t>目標６【安全な水とトイレを世界中に】</t>
  </si>
  <si>
    <t>ジェンダー平等を達成し、すべての女性及び女児のエンパワーメントを行う</t>
  </si>
  <si>
    <t>すべての人々の水と衛生の利用可能性と持続可能な管理を確保する</t>
  </si>
  <si>
    <t>目標７【エネルギーをみんなに　そしてクリーンに】</t>
  </si>
  <si>
    <t>目標８【働きがいも経済成長も】</t>
  </si>
  <si>
    <t>すべての人々の、安価かつ信頼できる持続可能な近代的なエネルギーへのアクセスを確保する</t>
  </si>
  <si>
    <t>包摂的かつ持続可能な経済成長及びすべての人々の完全かつ生産的な雇用と働きがいのある人間らしい雇用（ディーセント・ワーク）を促進する</t>
  </si>
  <si>
    <t>目標９【産業と技術革新の基盤をつくろう】</t>
  </si>
  <si>
    <t>目標10【人や国の不平等をなくそう】</t>
  </si>
  <si>
    <t>強靭（レジリエント）なインフラ構築、包摂的かつ持続可能な産業化の促進及びイノベーションの推進を図る</t>
  </si>
  <si>
    <t>国内及び各国家間の不平等を是正する</t>
  </si>
  <si>
    <r>
      <t>目標</t>
    </r>
    <r>
      <rPr>
        <sz val="9"/>
        <color theme="1"/>
        <rFont val="Century"/>
        <family val="1"/>
      </rPr>
      <t>11</t>
    </r>
    <r>
      <rPr>
        <sz val="9"/>
        <color theme="1"/>
        <rFont val="游明朝"/>
        <family val="1"/>
        <charset val="128"/>
      </rPr>
      <t>【住み続けられるまちづくりを】</t>
    </r>
  </si>
  <si>
    <t>目標12【つくる責任　つかう責任】</t>
  </si>
  <si>
    <t>包摂的で安全かつ強靭（レジリエント）で持続可能な都市及び人間居住を実現する</t>
  </si>
  <si>
    <t>持続可能な消費生産形態を確保する</t>
  </si>
  <si>
    <r>
      <t>目標</t>
    </r>
    <r>
      <rPr>
        <sz val="9"/>
        <color theme="1"/>
        <rFont val="Century"/>
        <family val="1"/>
      </rPr>
      <t>13</t>
    </r>
    <r>
      <rPr>
        <sz val="9"/>
        <color theme="1"/>
        <rFont val="游明朝"/>
        <family val="1"/>
        <charset val="128"/>
      </rPr>
      <t>【気候変動に具体的な対策を】</t>
    </r>
  </si>
  <si>
    <t>目標14【海の豊かさを守ろう】</t>
  </si>
  <si>
    <t>気候変動及びその影響を軽減するための緊急対策を講じる</t>
  </si>
  <si>
    <t>持続可能な開発のために、海洋・海洋資源を保全し、持続可能な形で利用する</t>
  </si>
  <si>
    <r>
      <t>目標15</t>
    </r>
    <r>
      <rPr>
        <sz val="10"/>
        <color theme="1"/>
        <rFont val="游明朝"/>
        <family val="1"/>
        <charset val="128"/>
      </rPr>
      <t>【陸の豊かさも守ろう】</t>
    </r>
  </si>
  <si>
    <r>
      <t>目標16</t>
    </r>
    <r>
      <rPr>
        <sz val="10"/>
        <color theme="1"/>
        <rFont val="游明朝"/>
        <family val="1"/>
        <charset val="128"/>
      </rPr>
      <t>【平和と公正をすべての人に】</t>
    </r>
  </si>
  <si>
    <t>陸域生態系の保護、回復、持続可能な利用の推進、持続可能な森林の経営、砂漠化への対処ならびに土地の劣化の阻止・回復及び生物多様性の損失を阻止する</t>
  </si>
  <si>
    <t>持続可能な開発のための平和で包摂的な社会を促進し、すべての人々に司法へのアクセスを提供し、あらゆるレベルにおいて効果的で説明責任のある包摂的な制度を構築する</t>
  </si>
  <si>
    <r>
      <t>目標17</t>
    </r>
    <r>
      <rPr>
        <sz val="10"/>
        <color theme="1"/>
        <rFont val="游明朝"/>
        <family val="1"/>
        <charset val="128"/>
      </rPr>
      <t>【パートナーシップで目標を達成しよう】</t>
    </r>
  </si>
  <si>
    <t>持続可能な開発のための実施手段を強化し、グローバル・パートナーシップを活性化する</t>
  </si>
  <si>
    <r>
      <t>　　　　　　　　　　　　　</t>
    </r>
    <r>
      <rPr>
        <b/>
        <sz val="18"/>
        <color theme="1"/>
        <rFont val="ＭＳ ゴシック"/>
        <family val="3"/>
        <charset val="128"/>
      </rPr>
      <t>SDGs取組確認書</t>
    </r>
    <r>
      <rPr>
        <b/>
        <sz val="14"/>
        <color theme="1"/>
        <rFont val="ＭＳ ゴシック"/>
        <family val="3"/>
        <charset val="128"/>
      </rPr>
      <t xml:space="preserve">　　　       </t>
    </r>
    <phoneticPr fontId="1"/>
  </si>
  <si>
    <t>保有認証マーク</t>
    <rPh sb="0" eb="2">
      <t>ホユウ</t>
    </rPh>
    <rPh sb="2" eb="4">
      <t>ニンショウ</t>
    </rPh>
    <phoneticPr fontId="1"/>
  </si>
  <si>
    <t>保有認証マーク有無</t>
    <rPh sb="0" eb="2">
      <t>ホユウ</t>
    </rPh>
    <rPh sb="2" eb="4">
      <t>ニンショウ</t>
    </rPh>
    <rPh sb="7" eb="9">
      <t>ウム</t>
    </rPh>
    <phoneticPr fontId="1"/>
  </si>
  <si>
    <t>※「有」の企業様のみ回答　保有認証マークの種類</t>
    <rPh sb="2" eb="3">
      <t>アリ</t>
    </rPh>
    <rPh sb="5" eb="8">
      <t>キギョウサマ</t>
    </rPh>
    <rPh sb="10" eb="12">
      <t>カイトウ</t>
    </rPh>
    <rPh sb="13" eb="15">
      <t>ホユウ</t>
    </rPh>
    <rPh sb="15" eb="17">
      <t>ニンショウ</t>
    </rPh>
    <rPh sb="21" eb="23">
      <t>シュルイ</t>
    </rPh>
    <phoneticPr fontId="1"/>
  </si>
  <si>
    <t>※「えるぼし」や「くるみん」，「優良申告法人表敬受賞」など，国・県・市が行う企業認定制度をご入力ください。</t>
    <rPh sb="16" eb="18">
      <t>ユウリョウ</t>
    </rPh>
    <rPh sb="18" eb="20">
      <t>シンコク</t>
    </rPh>
    <rPh sb="20" eb="22">
      <t>ホウジン</t>
    </rPh>
    <rPh sb="22" eb="24">
      <t>ヒョウケイ</t>
    </rPh>
    <rPh sb="24" eb="26">
      <t>ジュショウ</t>
    </rPh>
    <rPh sb="30" eb="31">
      <t>クニ</t>
    </rPh>
    <rPh sb="32" eb="33">
      <t>ケン</t>
    </rPh>
    <rPh sb="34" eb="35">
      <t>シ</t>
    </rPh>
    <rPh sb="36" eb="37">
      <t>オコナ</t>
    </rPh>
    <rPh sb="38" eb="40">
      <t>キギョウ</t>
    </rPh>
    <rPh sb="40" eb="42">
      <t>ニンテイ</t>
    </rPh>
    <rPh sb="42" eb="44">
      <t>セイド</t>
    </rPh>
    <rPh sb="46" eb="48">
      <t>ニュウリョク</t>
    </rPh>
    <phoneticPr fontId="1"/>
  </si>
  <si>
    <t>新項目</t>
    <rPh sb="0" eb="1">
      <t>シン</t>
    </rPh>
    <rPh sb="1" eb="3">
      <t>コウモク</t>
    </rPh>
    <phoneticPr fontId="1"/>
  </si>
  <si>
    <t>新項目</t>
    <rPh sb="0" eb="3">
      <t>シンコウモク</t>
    </rPh>
    <phoneticPr fontId="1"/>
  </si>
  <si>
    <t>出社・朝礼</t>
    <rPh sb="0" eb="2">
      <t>シュッシャ</t>
    </rPh>
    <rPh sb="3" eb="5">
      <t>チョウレイ</t>
    </rPh>
    <phoneticPr fontId="1"/>
  </si>
  <si>
    <t>社内ミーティング</t>
    <rPh sb="0" eb="2">
      <t>シャナイ</t>
    </rPh>
    <phoneticPr fontId="1"/>
  </si>
  <si>
    <t>社内業務</t>
    <rPh sb="0" eb="2">
      <t>シャナイ</t>
    </rPh>
    <rPh sb="2" eb="4">
      <t>ギョウム</t>
    </rPh>
    <phoneticPr fontId="1"/>
  </si>
  <si>
    <t>・メールのチェック　　　　　　　　　　　　　　　　　　　　　　　　　　　　　　　・本日のスケジュールの確認　　　等</t>
    <rPh sb="41" eb="43">
      <t>ホンジツ</t>
    </rPh>
    <rPh sb="51" eb="53">
      <t>カクニン</t>
    </rPh>
    <rPh sb="56" eb="57">
      <t>ナド</t>
    </rPh>
    <phoneticPr fontId="1"/>
  </si>
  <si>
    <t>顧客訪問</t>
    <rPh sb="0" eb="2">
      <t>コキャク</t>
    </rPh>
    <rPh sb="2" eb="4">
      <t>ホウモン</t>
    </rPh>
    <phoneticPr fontId="1"/>
  </si>
  <si>
    <t>・お客様への提案資料作成　　　　　　　　　　　　　　　　　　　　・○○データ作成　　　　等</t>
    <rPh sb="2" eb="4">
      <t>キャクサマ</t>
    </rPh>
    <rPh sb="6" eb="8">
      <t>テイアン</t>
    </rPh>
    <rPh sb="8" eb="10">
      <t>シリョウ</t>
    </rPh>
    <rPh sb="10" eb="12">
      <t>サクセイ</t>
    </rPh>
    <rPh sb="38" eb="40">
      <t>サクセイ</t>
    </rPh>
    <rPh sb="44" eb="45">
      <t>ナド</t>
    </rPh>
    <phoneticPr fontId="1"/>
  </si>
  <si>
    <t>業務の進捗状況等を共有，○○についての報告　　等</t>
    <rPh sb="0" eb="2">
      <t>ギョウム</t>
    </rPh>
    <rPh sb="3" eb="5">
      <t>シンチョク</t>
    </rPh>
    <rPh sb="5" eb="7">
      <t>ジョウキョウ</t>
    </rPh>
    <rPh sb="7" eb="8">
      <t>トウ</t>
    </rPh>
    <rPh sb="9" eb="11">
      <t>キョウユウ</t>
    </rPh>
    <rPh sb="19" eb="21">
      <t>ホウコク</t>
    </rPh>
    <rPh sb="23" eb="24">
      <t>トウ</t>
    </rPh>
    <phoneticPr fontId="1"/>
  </si>
  <si>
    <t>○○についてのご提案　　等</t>
    <rPh sb="8" eb="10">
      <t>テイアン</t>
    </rPh>
    <rPh sb="12" eb="13">
      <t>ナド</t>
    </rPh>
    <phoneticPr fontId="1"/>
  </si>
  <si>
    <t>昼休憩</t>
    <rPh sb="0" eb="1">
      <t>ヒル</t>
    </rPh>
    <rPh sb="1" eb="3">
      <t>キュウケイ</t>
    </rPh>
    <phoneticPr fontId="1"/>
  </si>
  <si>
    <t>・社内外で昼食（自由）　　等</t>
    <rPh sb="1" eb="4">
      <t>シャナイガイ</t>
    </rPh>
    <rPh sb="5" eb="7">
      <t>チュウショク</t>
    </rPh>
    <rPh sb="8" eb="10">
      <t>ジユウ</t>
    </rPh>
    <rPh sb="13" eb="14">
      <t>ナド</t>
    </rPh>
    <phoneticPr fontId="1"/>
  </si>
  <si>
    <t>午後からの業務開始</t>
    <rPh sb="0" eb="2">
      <t>ゴゴ</t>
    </rPh>
    <rPh sb="5" eb="7">
      <t>ギョウム</t>
    </rPh>
    <rPh sb="7" eb="9">
      <t>カイシ</t>
    </rPh>
    <phoneticPr fontId="1"/>
  </si>
  <si>
    <t>・お客様へのアポイント連絡　　　　　　　　　　　　　　　　　　　・○○資料の作成　　　　等</t>
    <rPh sb="2" eb="4">
      <t>キャクサマ</t>
    </rPh>
    <rPh sb="11" eb="13">
      <t>レンラク</t>
    </rPh>
    <rPh sb="35" eb="37">
      <t>シリョウ</t>
    </rPh>
    <rPh sb="38" eb="40">
      <t>サクセイ</t>
    </rPh>
    <rPh sb="44" eb="45">
      <t>ナド</t>
    </rPh>
    <phoneticPr fontId="1"/>
  </si>
  <si>
    <t>お取引先との打合せ　</t>
    <rPh sb="1" eb="3">
      <t>トリヒキ</t>
    </rPh>
    <rPh sb="3" eb="4">
      <t>サキ</t>
    </rPh>
    <rPh sb="6" eb="8">
      <t>ウチアワ</t>
    </rPh>
    <phoneticPr fontId="1"/>
  </si>
  <si>
    <t>・○○情報共有　　　　　　　　　　　　　　　　　　　　　　　　　　　　　　　　　　　・今後必要な情報提供依頼　　等</t>
    <rPh sb="3" eb="5">
      <t>ジョウホウ</t>
    </rPh>
    <rPh sb="5" eb="7">
      <t>キョウユウ</t>
    </rPh>
    <rPh sb="43" eb="45">
      <t>コンゴ</t>
    </rPh>
    <rPh sb="45" eb="47">
      <t>ヒツヨウ</t>
    </rPh>
    <rPh sb="48" eb="50">
      <t>ジョウホウ</t>
    </rPh>
    <rPh sb="50" eb="52">
      <t>テイキョウ</t>
    </rPh>
    <rPh sb="52" eb="54">
      <t>イライ</t>
    </rPh>
    <rPh sb="56" eb="57">
      <t>ナド</t>
    </rPh>
    <phoneticPr fontId="1"/>
  </si>
  <si>
    <t>・顧客訪問のまとめ，打合せ内容のまとめ　　　　　　　　　　　　　　・明日の業務内容の確認　　等</t>
    <rPh sb="1" eb="3">
      <t>コキャク</t>
    </rPh>
    <rPh sb="3" eb="5">
      <t>ホウモン</t>
    </rPh>
    <rPh sb="10" eb="12">
      <t>ウチアワ</t>
    </rPh>
    <rPh sb="13" eb="15">
      <t>ナイヨウ</t>
    </rPh>
    <rPh sb="34" eb="36">
      <t>アス</t>
    </rPh>
    <rPh sb="37" eb="39">
      <t>ギョウム</t>
    </rPh>
    <rPh sb="39" eb="41">
      <t>ナイヨウ</t>
    </rPh>
    <rPh sb="42" eb="44">
      <t>カクニン</t>
    </rPh>
    <rPh sb="46" eb="47">
      <t>トウ</t>
    </rPh>
    <phoneticPr fontId="1"/>
  </si>
  <si>
    <t>退社</t>
    <rPh sb="0" eb="2">
      <t>タイシャ</t>
    </rPh>
    <phoneticPr fontId="1"/>
  </si>
  <si>
    <t>（任意）</t>
    <rPh sb="1" eb="3">
      <t>ニンイ</t>
    </rPh>
    <phoneticPr fontId="1"/>
  </si>
  <si>
    <t>本社の業務内容</t>
    <rPh sb="0" eb="2">
      <t>ホンシャ</t>
    </rPh>
    <rPh sb="3" eb="5">
      <t>ギョウム</t>
    </rPh>
    <rPh sb="5" eb="7">
      <t>ナイヨウ</t>
    </rPh>
    <phoneticPr fontId="1"/>
  </si>
  <si>
    <t>※ご提出していただくシートが３種類ございます。　　　　　　　　　　　　　　　　　　　　　　　　　　　　　　　（企業概要書，１日のスケジュール，SDGs取組確認書）　　　　　　　　　　　　　　　　　　　　　　　　　　　　　　　</t>
    <rPh sb="2" eb="4">
      <t>テイシュツ</t>
    </rPh>
    <rPh sb="15" eb="17">
      <t>シュルイ</t>
    </rPh>
    <rPh sb="55" eb="57">
      <t>キギョウ</t>
    </rPh>
    <rPh sb="57" eb="60">
      <t>ガイヨウショ</t>
    </rPh>
    <rPh sb="62" eb="63">
      <t>ニチ</t>
    </rPh>
    <rPh sb="75" eb="77">
      <t>トリク</t>
    </rPh>
    <rPh sb="77" eb="80">
      <t>カクニンショ</t>
    </rPh>
    <phoneticPr fontId="1"/>
  </si>
  <si>
    <t>※３種類すべてのご提出をお願いいたします。</t>
    <phoneticPr fontId="1"/>
  </si>
  <si>
    <t>本社住所</t>
    <rPh sb="0" eb="2">
      <t>ホンシャ</t>
    </rPh>
    <rPh sb="2" eb="4">
      <t>ジュウショ</t>
    </rPh>
    <phoneticPr fontId="1"/>
  </si>
  <si>
    <t>本社以外の業務内容　　　　　　　　　　　　　　　　　　　　　　　（本社以外の事業所がある企業様のみ）</t>
    <rPh sb="0" eb="2">
      <t>ホンシャ</t>
    </rPh>
    <rPh sb="2" eb="4">
      <t>イガイ</t>
    </rPh>
    <rPh sb="5" eb="7">
      <t>ギョウム</t>
    </rPh>
    <rPh sb="7" eb="9">
      <t>ナイヨウ</t>
    </rPh>
    <rPh sb="33" eb="35">
      <t>ホンシャ</t>
    </rPh>
    <rPh sb="35" eb="37">
      <t>イガイ</t>
    </rPh>
    <rPh sb="38" eb="41">
      <t>ジギョウショ</t>
    </rPh>
    <rPh sb="44" eb="47">
      <t>キギョウサマ</t>
    </rPh>
    <phoneticPr fontId="1"/>
  </si>
  <si>
    <t>氏名</t>
    <rPh sb="0" eb="2">
      <t>シメイ</t>
    </rPh>
    <phoneticPr fontId="1"/>
  </si>
  <si>
    <t>所属部署</t>
    <rPh sb="0" eb="2">
      <t>ショゾク</t>
    </rPh>
    <rPh sb="2" eb="4">
      <t>ブショ</t>
    </rPh>
    <phoneticPr fontId="1"/>
  </si>
  <si>
    <t>UJIターン採用実績</t>
    <rPh sb="6" eb="8">
      <t>サイヨウ</t>
    </rPh>
    <rPh sb="8" eb="10">
      <t>ジッセキ</t>
    </rPh>
    <phoneticPr fontId="1"/>
  </si>
  <si>
    <t>過去５年間におけるUJIターン採用実績の有無</t>
    <rPh sb="0" eb="2">
      <t>カコ</t>
    </rPh>
    <rPh sb="3" eb="5">
      <t>ネンカン</t>
    </rPh>
    <rPh sb="15" eb="17">
      <t>サイヨウ</t>
    </rPh>
    <rPh sb="17" eb="19">
      <t>ジッセキ</t>
    </rPh>
    <rPh sb="20" eb="22">
      <t>ウム</t>
    </rPh>
    <phoneticPr fontId="1"/>
  </si>
  <si>
    <t>※実績「有」の企業様へ，後日インタビューに伺わせていただきます。あらかじめご了承いただきますよう，お願いいたします。</t>
    <rPh sb="1" eb="3">
      <t>ジッセキ</t>
    </rPh>
    <rPh sb="4" eb="5">
      <t>アリ</t>
    </rPh>
    <rPh sb="7" eb="10">
      <t>キギョウサマ</t>
    </rPh>
    <rPh sb="12" eb="14">
      <t>ゴジツ</t>
    </rPh>
    <rPh sb="21" eb="22">
      <t>ウカガ</t>
    </rPh>
    <rPh sb="38" eb="40">
      <t>リョウショウ</t>
    </rPh>
    <rPh sb="50" eb="51">
      <t>ネガ</t>
    </rPh>
    <phoneticPr fontId="1"/>
  </si>
  <si>
    <t>※本社が県央地域９市町村内にある場合は，該当の市町村ページに掲載されます。</t>
    <rPh sb="1" eb="3">
      <t>ホンシャ</t>
    </rPh>
    <rPh sb="4" eb="6">
      <t>ケンオウ</t>
    </rPh>
    <rPh sb="6" eb="8">
      <t>チイキ</t>
    </rPh>
    <rPh sb="9" eb="12">
      <t>シチョウソン</t>
    </rPh>
    <rPh sb="12" eb="13">
      <t>ナイ</t>
    </rPh>
    <rPh sb="16" eb="18">
      <t>バアイ</t>
    </rPh>
    <rPh sb="20" eb="22">
      <t>ガイトウ</t>
    </rPh>
    <rPh sb="23" eb="26">
      <t>シチョウソン</t>
    </rPh>
    <rPh sb="30" eb="32">
      <t>ケイサイ</t>
    </rPh>
    <phoneticPr fontId="1"/>
  </si>
  <si>
    <t>※市町村名で検索する際，この欄に記載していただく全ての市町村ページに掲載される仕組みです。</t>
    <rPh sb="1" eb="4">
      <t>シチョウソン</t>
    </rPh>
    <rPh sb="4" eb="5">
      <t>メイ</t>
    </rPh>
    <rPh sb="6" eb="8">
      <t>ケンサク</t>
    </rPh>
    <rPh sb="10" eb="11">
      <t>サイ</t>
    </rPh>
    <rPh sb="14" eb="15">
      <t>ラン</t>
    </rPh>
    <rPh sb="16" eb="18">
      <t>キサイ</t>
    </rPh>
    <rPh sb="24" eb="25">
      <t>スベ</t>
    </rPh>
    <rPh sb="27" eb="30">
      <t>シチョウソン</t>
    </rPh>
    <rPh sb="34" eb="36">
      <t>ケイサイ</t>
    </rPh>
    <rPh sb="39" eb="41">
      <t>シク</t>
    </rPh>
    <phoneticPr fontId="1"/>
  </si>
  <si>
    <t>　□　水戸市</t>
    <rPh sb="3" eb="6">
      <t>ミトシ</t>
    </rPh>
    <phoneticPr fontId="1"/>
  </si>
  <si>
    <t>　□　笠間市</t>
    <rPh sb="3" eb="6">
      <t>カサマシ</t>
    </rPh>
    <phoneticPr fontId="1"/>
  </si>
  <si>
    <t>　□　ひたちなか市</t>
    <rPh sb="8" eb="9">
      <t>シ</t>
    </rPh>
    <phoneticPr fontId="1"/>
  </si>
  <si>
    <t>　□　那珂市</t>
    <rPh sb="3" eb="6">
      <t>ナカシ</t>
    </rPh>
    <phoneticPr fontId="1"/>
  </si>
  <si>
    <t>　□　小美玉市</t>
    <rPh sb="3" eb="7">
      <t>オミタマシ</t>
    </rPh>
    <phoneticPr fontId="1"/>
  </si>
  <si>
    <t>　□　茨城町</t>
    <rPh sb="3" eb="6">
      <t>イバラキマチ</t>
    </rPh>
    <phoneticPr fontId="1"/>
  </si>
  <si>
    <t>　□　大洗町</t>
    <rPh sb="3" eb="6">
      <t>オオアライマチ</t>
    </rPh>
    <phoneticPr fontId="1"/>
  </si>
  <si>
    <t>　□　城里町</t>
    <rPh sb="3" eb="6">
      <t>シロサトマチ</t>
    </rPh>
    <phoneticPr fontId="1"/>
  </si>
  <si>
    <t>　□　東海村</t>
    <rPh sb="3" eb="6">
      <t>トウカイムラ</t>
    </rPh>
    <phoneticPr fontId="1"/>
  </si>
  <si>
    <t>採用予定の事業所所在地</t>
    <rPh sb="0" eb="2">
      <t>サイヨウ</t>
    </rPh>
    <rPh sb="2" eb="4">
      <t>ヨテイ</t>
    </rPh>
    <rPh sb="5" eb="8">
      <t>ジギョウショ</t>
    </rPh>
    <rPh sb="8" eb="11">
      <t>ショザイチ</t>
    </rPh>
    <phoneticPr fontId="1"/>
  </si>
  <si>
    <t>事業所住所　　　　　　　　　　　　　　　　　　　　　　　　※上記で選択した市町村にある事業所について，各市町村ごとの代表支店の住所をご記入ください。</t>
    <rPh sb="0" eb="3">
      <t>ジギョウショ</t>
    </rPh>
    <rPh sb="3" eb="5">
      <t>ジュウショ</t>
    </rPh>
    <rPh sb="30" eb="32">
      <t>ジョウキ</t>
    </rPh>
    <rPh sb="33" eb="35">
      <t>センタク</t>
    </rPh>
    <rPh sb="37" eb="40">
      <t>シチョウソン</t>
    </rPh>
    <rPh sb="43" eb="46">
      <t>ジギョウショ</t>
    </rPh>
    <rPh sb="51" eb="52">
      <t>カク</t>
    </rPh>
    <rPh sb="52" eb="55">
      <t>シチョウソン</t>
    </rPh>
    <rPh sb="58" eb="60">
      <t>ダイヒョウ</t>
    </rPh>
    <rPh sb="60" eb="62">
      <t>シテン</t>
    </rPh>
    <rPh sb="63" eb="65">
      <t>ジュウショ</t>
    </rPh>
    <rPh sb="67" eb="69">
      <t>キニュウ</t>
    </rPh>
    <phoneticPr fontId="1"/>
  </si>
  <si>
    <t>※UJIターンとは：Uターン，Jターン，Iターンの総称。ここでは，大都市圏から茨城県央地域９市町村へ移住した方を採用することを指しています。</t>
    <rPh sb="25" eb="27">
      <t>ソウショウ</t>
    </rPh>
    <rPh sb="33" eb="37">
      <t>ダイトシケン</t>
    </rPh>
    <rPh sb="39" eb="41">
      <t>イバラキ</t>
    </rPh>
    <rPh sb="41" eb="43">
      <t>ケンオウ</t>
    </rPh>
    <rPh sb="43" eb="45">
      <t>チイキ</t>
    </rPh>
    <rPh sb="46" eb="49">
      <t>シチョウソン</t>
    </rPh>
    <rPh sb="50" eb="52">
      <t>イジュウ</t>
    </rPh>
    <rPh sb="54" eb="55">
      <t>カタ</t>
    </rPh>
    <rPh sb="56" eb="58">
      <t>サイヨウ</t>
    </rPh>
    <rPh sb="63" eb="64">
      <t>サ</t>
    </rPh>
    <phoneticPr fontId="1"/>
  </si>
  <si>
    <t>採用ご担当者様の情報</t>
    <rPh sb="0" eb="2">
      <t>サイヨウ</t>
    </rPh>
    <rPh sb="3" eb="6">
      <t>タントウシャ</t>
    </rPh>
    <rPh sb="6" eb="7">
      <t>サマ</t>
    </rPh>
    <rPh sb="8" eb="10">
      <t>ジョウホウ</t>
    </rPh>
    <phoneticPr fontId="1"/>
  </si>
  <si>
    <t>新卒・既卒選択</t>
    <rPh sb="0" eb="2">
      <t>シンソツ</t>
    </rPh>
    <rPh sb="3" eb="5">
      <t>キソツ</t>
    </rPh>
    <rPh sb="5" eb="7">
      <t>センタク</t>
    </rPh>
    <phoneticPr fontId="1"/>
  </si>
  <si>
    <t>業務内容（80～120文字程度）</t>
    <rPh sb="0" eb="2">
      <t>ギョウム</t>
    </rPh>
    <rPh sb="2" eb="4">
      <t>ナイヨウ</t>
    </rPh>
    <rPh sb="11" eb="13">
      <t>モジ</t>
    </rPh>
    <rPh sb="13" eb="15">
      <t>テイド</t>
    </rPh>
    <phoneticPr fontId="1"/>
  </si>
  <si>
    <t>先輩社員からのメッセージ（80～120文字程度）</t>
    <rPh sb="0" eb="2">
      <t>センパイ</t>
    </rPh>
    <rPh sb="2" eb="4">
      <t>シャイン</t>
    </rPh>
    <rPh sb="19" eb="21">
      <t>モジ</t>
    </rPh>
    <rPh sb="21" eb="23">
      <t>テイド</t>
    </rPh>
    <phoneticPr fontId="1"/>
  </si>
  <si>
    <t>問合せ先及び募集ページURL</t>
    <rPh sb="0" eb="2">
      <t>トイアワ</t>
    </rPh>
    <rPh sb="3" eb="4">
      <t>サキ</t>
    </rPh>
    <rPh sb="4" eb="5">
      <t>オヨ</t>
    </rPh>
    <rPh sb="6" eb="8">
      <t>ボシュウ</t>
    </rPh>
    <phoneticPr fontId="1"/>
  </si>
  <si>
    <t xml:space="preserve"> □ 高卒　□ 専門卒　□ 短大卒　□ 大卒　□ 大学院卒</t>
    <rPh sb="3" eb="5">
      <t>コウソツ</t>
    </rPh>
    <rPh sb="8" eb="11">
      <t>センモンソツ</t>
    </rPh>
    <rPh sb="14" eb="17">
      <t>タンダイソツ</t>
    </rPh>
    <rPh sb="20" eb="22">
      <t>ダイソツ</t>
    </rPh>
    <rPh sb="25" eb="29">
      <t>ダイガクインソツ</t>
    </rPh>
    <phoneticPr fontId="1"/>
  </si>
  <si>
    <t>例） 20</t>
    <rPh sb="0" eb="1">
      <t>レイ</t>
    </rPh>
    <phoneticPr fontId="1"/>
  </si>
  <si>
    <t>企業名</t>
    <rPh sb="0" eb="3">
      <t>キギョウメイ</t>
    </rPh>
    <phoneticPr fontId="1"/>
  </si>
  <si>
    <t>企業名フリガナ</t>
    <rPh sb="0" eb="3">
      <t>キギョウメイ</t>
    </rPh>
    <phoneticPr fontId="1"/>
  </si>
  <si>
    <t>※ クリーム色のセルはプルダウン（選択式）になっております。</t>
    <rPh sb="6" eb="7">
      <t>イロ</t>
    </rPh>
    <rPh sb="17" eb="20">
      <t>センタクシキ</t>
    </rPh>
    <phoneticPr fontId="1"/>
  </si>
  <si>
    <t>例） 5億</t>
    <rPh sb="0" eb="1">
      <t>レイ</t>
    </rPh>
    <rPh sb="4" eb="5">
      <t>オク</t>
    </rPh>
    <phoneticPr fontId="1"/>
  </si>
  <si>
    <t>例） 20</t>
    <rPh sb="0" eb="1">
      <t>レイ</t>
    </rPh>
    <phoneticPr fontId="1"/>
  </si>
  <si>
    <t>例） 40.5</t>
    <rPh sb="0" eb="1">
      <t>レイ</t>
    </rPh>
    <phoneticPr fontId="1"/>
  </si>
  <si>
    <t>学歴（高卒・専門卒・短大卒・大卒・大学院卒）</t>
    <rPh sb="0" eb="2">
      <t>ガクレキ</t>
    </rPh>
    <rPh sb="3" eb="5">
      <t>コウソツ</t>
    </rPh>
    <rPh sb="6" eb="8">
      <t>センモン</t>
    </rPh>
    <rPh sb="8" eb="9">
      <t>ソツ</t>
    </rPh>
    <rPh sb="10" eb="12">
      <t>タンダイ</t>
    </rPh>
    <rPh sb="12" eb="13">
      <t>ソツ</t>
    </rPh>
    <rPh sb="14" eb="16">
      <t>ダイソツ</t>
    </rPh>
    <rPh sb="17" eb="20">
      <t>ダイガクイン</t>
    </rPh>
    <rPh sb="20" eb="21">
      <t>ソツ</t>
    </rPh>
    <phoneticPr fontId="1"/>
  </si>
  <si>
    <t>採用対象（新卒・既卒）</t>
    <rPh sb="0" eb="4">
      <t>サイヨウタイショウ</t>
    </rPh>
    <rPh sb="5" eb="7">
      <t>シンソツ</t>
    </rPh>
    <rPh sb="8" eb="10">
      <t>キソツ</t>
    </rPh>
    <phoneticPr fontId="1"/>
  </si>
  <si>
    <t xml:space="preserve"> □ 高卒　□ 専門卒　□ 短大卒　□ 大卒　□ 大学院卒</t>
    <rPh sb="3" eb="5">
      <t>コウソツ</t>
    </rPh>
    <rPh sb="8" eb="10">
      <t>センモン</t>
    </rPh>
    <rPh sb="10" eb="11">
      <t>ソツ</t>
    </rPh>
    <rPh sb="14" eb="17">
      <t>タンダイソツ</t>
    </rPh>
    <rPh sb="20" eb="22">
      <t>ダイソツ</t>
    </rPh>
    <rPh sb="25" eb="28">
      <t>ダイガクイン</t>
    </rPh>
    <rPh sb="28" eb="29">
      <t>ソツ</t>
    </rPh>
    <phoneticPr fontId="1"/>
  </si>
  <si>
    <t>※ チェックボックスを選択するときは、□を■に置き換えてください。</t>
    <rPh sb="11" eb="13">
      <t>センタク</t>
    </rPh>
    <rPh sb="23" eb="24">
      <t>オ</t>
    </rPh>
    <rPh sb="25" eb="26">
      <t>カ</t>
    </rPh>
    <phoneticPr fontId="1"/>
  </si>
  <si>
    <t>TEL（代表電話番号）</t>
    <phoneticPr fontId="1"/>
  </si>
  <si>
    <t>例） 029-000-0000</t>
    <rPh sb="0" eb="1">
      <t>レイ</t>
    </rPh>
    <phoneticPr fontId="1"/>
  </si>
  <si>
    <t>FAX（代表ファックス番号）</t>
    <phoneticPr fontId="1"/>
  </si>
  <si>
    <t>FAX（所属部署ファックス番号）</t>
    <phoneticPr fontId="1"/>
  </si>
  <si>
    <t>TEL（所属部署電話番号）</t>
    <phoneticPr fontId="1"/>
  </si>
  <si>
    <t>例） 029-000-0000</t>
    <rPh sb="0" eb="1">
      <t>レイ</t>
    </rPh>
    <phoneticPr fontId="1"/>
  </si>
  <si>
    <t>例） 029-000-0000</t>
    <phoneticPr fontId="1"/>
  </si>
  <si>
    <t>例） info@ibaraki-worklife.jp</t>
    <rPh sb="0" eb="1">
      <t>レイ</t>
    </rPh>
    <phoneticPr fontId="1"/>
  </si>
  <si>
    <t>例） info@ibaraki-worklife.jp</t>
    <phoneticPr fontId="1"/>
  </si>
  <si>
    <t>企業形態</t>
    <rPh sb="0" eb="4">
      <t>キギョウケイタイ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</si>
</sst>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ＭＳ Ｐゴシック"/>
      <family val="2"/>
      <charset val="128"/>
      <scheme val="minor"/>
    </font>
    <font>
      <sz val="6"/>
      <name val="ＭＳ Ｐゴシック"/>
      <family val="2"/>
      <charset val="128"/>
      <scheme val="minor"/>
    </font>
    <font>
      <sz val="22"/>
      <color theme="1"/>
      <name val="ＭＳ ゴシック"/>
      <family val="3"/>
      <charset val="128"/>
    </font>
    <font>
      <sz val="18"/>
      <color theme="1"/>
      <name val="ＭＳ Ｐゴシック"/>
      <family val="2"/>
      <charset val="128"/>
      <scheme val="minor"/>
    </font>
    <font>
      <sz val="12"/>
      <color theme="1"/>
      <name val="ＭＳ ゴシック"/>
      <family val="3"/>
      <charset val="128"/>
    </font>
    <font>
      <sz val="11"/>
      <color theme="0"/>
      <name val="ＭＳ Ｐゴシック"/>
      <family val="2"/>
      <charset val="128"/>
      <scheme val="minor"/>
    </font>
    <font>
      <b/>
      <sz val="14"/>
      <color theme="1"/>
      <name val="ＭＳ ゴシック"/>
      <family val="3"/>
      <charset val="128"/>
    </font>
    <font>
      <sz val="10.5"/>
      <color theme="1"/>
      <name val="ＭＳ ゴシック"/>
      <family val="3"/>
      <charset val="128"/>
    </font>
    <font>
      <sz val="10"/>
      <color theme="1"/>
      <name val="游明朝"/>
      <family val="1"/>
      <charset val="128"/>
    </font>
    <font>
      <sz val="10.5"/>
      <color theme="1"/>
      <name val="游明朝"/>
      <family val="1"/>
      <charset val="128"/>
    </font>
    <font>
      <sz val="10"/>
      <color theme="1"/>
      <name val="HGP創英角ｺﾞｼｯｸUB"/>
      <family val="3"/>
      <charset val="128"/>
    </font>
    <font>
      <sz val="6"/>
      <color theme="1"/>
      <name val="游明朝"/>
      <family val="1"/>
      <charset val="128"/>
    </font>
    <font>
      <sz val="9"/>
      <color theme="1"/>
      <name val="游明朝"/>
      <family val="1"/>
      <charset val="128"/>
    </font>
    <font>
      <sz val="10.5"/>
      <color theme="1"/>
      <name val="Segoe UI Symbol"/>
      <family val="2"/>
    </font>
    <font>
      <sz val="16"/>
      <color theme="1"/>
      <name val="游明朝"/>
      <family val="1"/>
      <charset val="128"/>
    </font>
    <font>
      <sz val="16"/>
      <color theme="1"/>
      <name val="ＭＳ Ｐゴシック"/>
      <family val="3"/>
      <charset val="128"/>
    </font>
    <font>
      <sz val="8"/>
      <color theme="1"/>
      <name val="游明朝"/>
      <family val="1"/>
      <charset val="128"/>
    </font>
    <font>
      <sz val="9"/>
      <color theme="1"/>
      <name val="Century"/>
      <family val="1"/>
    </font>
    <font>
      <b/>
      <sz val="18"/>
      <color theme="1"/>
      <name val="ＭＳ ゴシック"/>
      <family val="3"/>
      <charset val="128"/>
    </font>
    <font>
      <sz val="10"/>
      <color theme="1"/>
      <name val="ＭＳ ゴシック"/>
      <family val="3"/>
      <charset val="128"/>
    </font>
    <font>
      <sz val="11"/>
      <color theme="1"/>
      <name val="ＭＳ ゴシック"/>
      <family val="3"/>
      <charset val="128"/>
    </font>
    <font>
      <u/>
      <sz val="11"/>
      <color theme="1"/>
      <name val="ＭＳ Ｐゴシック"/>
      <family val="3"/>
      <charset val="128"/>
      <scheme val="minor"/>
    </font>
    <font>
      <sz val="11"/>
      <color rgb="FFFF0000"/>
      <name val="ＭＳ Ｐゴシック"/>
      <family val="2"/>
      <charset val="128"/>
      <scheme val="minor"/>
    </font>
    <font>
      <sz val="9"/>
      <color indexed="81"/>
      <name val="MS P ゴシック"/>
      <family val="3"/>
      <charset val="128"/>
    </font>
    <font>
      <b/>
      <sz val="18"/>
      <color theme="1"/>
      <name val="ＭＳ Ｐゴシック"/>
      <family val="3"/>
      <charset val="128"/>
      <scheme val="minor"/>
    </font>
    <font>
      <u/>
      <sz val="11"/>
      <color theme="1"/>
      <name val="ＭＳ Ｐゴシック"/>
      <family val="2"/>
      <charset val="128"/>
      <scheme val="minor"/>
    </font>
    <font>
      <sz val="11"/>
      <color rgb="FFFF0000"/>
      <name val="ＭＳ Ｐゴシック"/>
      <family val="3"/>
      <charset val="128"/>
      <scheme val="minor"/>
    </font>
    <font>
      <sz val="11"/>
      <color theme="1"/>
      <name val="ＭＳ Ｐゴシック"/>
      <family val="3"/>
      <charset val="128"/>
      <scheme val="minor"/>
    </font>
  </fonts>
  <fills count="4">
    <fill>
      <patternFill patternType="none"/>
    </fill>
    <fill>
      <patternFill patternType="gray125"/>
    </fill>
    <fill>
      <patternFill patternType="solid">
        <fgColor theme="9" tint="0.59999389629810485"/>
        <bgColor indexed="64"/>
      </patternFill>
    </fill>
    <fill>
      <patternFill patternType="solid">
        <fgColor rgb="FFFFFFCC"/>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auto="1"/>
      </top>
      <bottom/>
      <diagonal/>
    </border>
    <border>
      <left style="thin">
        <color auto="1"/>
      </left>
      <right/>
      <top/>
      <bottom/>
      <diagonal/>
    </border>
    <border>
      <left/>
      <right/>
      <top/>
      <bottom style="thin">
        <color indexed="64"/>
      </bottom>
      <diagonal/>
    </border>
    <border>
      <left/>
      <right style="thin">
        <color indexed="64"/>
      </right>
      <top/>
      <bottom/>
      <diagonal/>
    </border>
    <border>
      <left/>
      <right style="thin">
        <color indexed="64"/>
      </right>
      <top/>
      <bottom style="thin">
        <color auto="1"/>
      </bottom>
      <diagonal/>
    </border>
    <border>
      <left style="thin">
        <color auto="1"/>
      </left>
      <right/>
      <top/>
      <bottom style="thin">
        <color auto="1"/>
      </bottom>
      <diagonal/>
    </border>
  </borders>
  <cellStyleXfs count="1">
    <xf numFmtId="0" fontId="0" fillId="0" borderId="0">
      <alignment vertical="center"/>
    </xf>
  </cellStyleXfs>
  <cellXfs count="146">
    <xf numFmtId="0" fontId="0" fillId="0" borderId="0" xfId="0">
      <alignment vertical="center"/>
    </xf>
    <xf numFmtId="0" fontId="0" fillId="0" borderId="1" xfId="0" applyBorder="1">
      <alignment vertical="center"/>
    </xf>
    <xf numFmtId="0" fontId="0" fillId="0" borderId="1"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2" xfId="0" applyBorder="1" applyAlignment="1">
      <alignment vertical="center" wrapText="1"/>
    </xf>
    <xf numFmtId="0" fontId="0" fillId="0" borderId="2" xfId="0" applyBorder="1">
      <alignment vertical="center"/>
    </xf>
    <xf numFmtId="0" fontId="0" fillId="0" borderId="4" xfId="0" applyBorder="1">
      <alignment vertical="center"/>
    </xf>
    <xf numFmtId="0" fontId="0" fillId="0" borderId="3" xfId="0" applyBorder="1">
      <alignment vertical="center"/>
    </xf>
    <xf numFmtId="0" fontId="3" fillId="0" borderId="0" xfId="0" applyFont="1" applyAlignment="1">
      <alignment horizontal="right" vertical="center"/>
    </xf>
    <xf numFmtId="0" fontId="2" fillId="0" borderId="0" xfId="0" applyFont="1" applyAlignment="1">
      <alignment horizontal="center" vertical="center"/>
    </xf>
    <xf numFmtId="0" fontId="0" fillId="0" borderId="0" xfId="0" applyAlignment="1">
      <alignment horizontal="right" vertical="center"/>
    </xf>
    <xf numFmtId="0" fontId="0" fillId="0" borderId="0" xfId="0" applyAlignment="1">
      <alignment horizontal="left" vertical="center"/>
    </xf>
    <xf numFmtId="0" fontId="0" fillId="0" borderId="1" xfId="0" applyBorder="1" applyAlignment="1">
      <alignment vertical="center" shrinkToFit="1"/>
    </xf>
    <xf numFmtId="0" fontId="0" fillId="0" borderId="0" xfId="0" applyAlignment="1">
      <alignment vertical="center" wrapText="1"/>
    </xf>
    <xf numFmtId="0" fontId="0" fillId="0" borderId="1" xfId="0" applyBorder="1" applyAlignment="1" applyProtection="1">
      <alignment vertical="center" wrapText="1"/>
      <protection locked="0"/>
    </xf>
    <xf numFmtId="0" fontId="0" fillId="0" borderId="1" xfId="0" applyBorder="1" applyAlignment="1">
      <alignment horizontal="center" vertical="center"/>
    </xf>
    <xf numFmtId="20" fontId="0" fillId="0" borderId="0" xfId="0" applyNumberFormat="1" applyAlignment="1">
      <alignment vertical="center" wrapText="1"/>
    </xf>
    <xf numFmtId="0" fontId="0" fillId="0" borderId="0" xfId="0" applyAlignment="1">
      <alignment vertical="center" shrinkToFit="1"/>
    </xf>
    <xf numFmtId="0" fontId="5" fillId="0" borderId="0" xfId="0" applyFont="1">
      <alignment vertical="center"/>
    </xf>
    <xf numFmtId="20" fontId="0" fillId="0" borderId="1" xfId="0" applyNumberFormat="1" applyBorder="1" applyAlignment="1" applyProtection="1">
      <alignment vertical="center" wrapText="1"/>
      <protection locked="0"/>
    </xf>
    <xf numFmtId="0" fontId="0" fillId="0" borderId="6" xfId="0" applyBorder="1" applyAlignment="1" applyProtection="1">
      <alignment vertical="center" wrapText="1" shrinkToFit="1"/>
      <protection locked="0"/>
    </xf>
    <xf numFmtId="0" fontId="8" fillId="0" borderId="0" xfId="0" applyFont="1" applyAlignment="1">
      <alignment horizontal="left" vertical="center"/>
    </xf>
    <xf numFmtId="0" fontId="8" fillId="0" borderId="0" xfId="0" applyFont="1" applyAlignment="1">
      <alignment horizontal="left" vertical="center" indent="1"/>
    </xf>
    <xf numFmtId="0" fontId="13" fillId="0" borderId="0" xfId="0" applyFont="1" applyAlignment="1">
      <alignment horizontal="justify" vertical="center"/>
    </xf>
    <xf numFmtId="0" fontId="9" fillId="0" borderId="0" xfId="0" applyFont="1" applyAlignment="1">
      <alignment horizontal="justify" vertical="center"/>
    </xf>
    <xf numFmtId="0" fontId="12" fillId="0" borderId="9" xfId="0" applyFont="1" applyBorder="1" applyAlignment="1">
      <alignment horizontal="justify" vertical="top" wrapText="1"/>
    </xf>
    <xf numFmtId="0" fontId="12" fillId="0" borderId="11" xfId="0" applyFont="1" applyBorder="1" applyAlignment="1">
      <alignment horizontal="justify"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2" fillId="0" borderId="13" xfId="0" applyFont="1" applyBorder="1" applyAlignment="1">
      <alignment horizontal="justify" vertical="top" wrapText="1"/>
    </xf>
    <xf numFmtId="0" fontId="16" fillId="0" borderId="10" xfId="0" applyFont="1" applyBorder="1" applyAlignment="1">
      <alignment horizontal="justify" vertical="top" wrapText="1"/>
    </xf>
    <xf numFmtId="0" fontId="16" fillId="0" borderId="11" xfId="0" applyFont="1" applyBorder="1" applyAlignment="1">
      <alignment horizontal="justify" vertical="top" wrapText="1"/>
    </xf>
    <xf numFmtId="0" fontId="14" fillId="0" borderId="12" xfId="0" applyFont="1" applyBorder="1" applyAlignment="1">
      <alignment horizontal="center" vertical="top" wrapText="1"/>
    </xf>
    <xf numFmtId="0" fontId="14" fillId="0" borderId="13" xfId="0" applyFont="1" applyBorder="1" applyAlignment="1">
      <alignment horizontal="center" vertical="top" wrapText="1"/>
    </xf>
    <xf numFmtId="0" fontId="9" fillId="0" borderId="11" xfId="0" applyFont="1" applyBorder="1" applyAlignment="1">
      <alignment horizontal="justify" vertical="top" wrapText="1"/>
    </xf>
    <xf numFmtId="0" fontId="0" fillId="2" borderId="1" xfId="0" applyFill="1" applyBorder="1">
      <alignment vertical="center"/>
    </xf>
    <xf numFmtId="0" fontId="22" fillId="0" borderId="0" xfId="0" applyFont="1">
      <alignment vertical="center"/>
    </xf>
    <xf numFmtId="0" fontId="0" fillId="2" borderId="1" xfId="0" applyFill="1" applyBorder="1" applyAlignment="1">
      <alignment vertical="center" wrapText="1"/>
    </xf>
    <xf numFmtId="0" fontId="0" fillId="0" borderId="18" xfId="0" applyBorder="1">
      <alignment vertical="center"/>
    </xf>
    <xf numFmtId="0" fontId="0" fillId="0" borderId="1" xfId="0" applyBorder="1" applyAlignment="1">
      <alignment horizontal="left" vertical="center" wrapText="1"/>
    </xf>
    <xf numFmtId="0" fontId="0" fillId="0" borderId="19" xfId="0" applyBorder="1">
      <alignment vertical="center"/>
    </xf>
    <xf numFmtId="0" fontId="3" fillId="0" borderId="19" xfId="0" applyFont="1" applyBorder="1" applyAlignment="1">
      <alignment horizontal="right" vertical="center"/>
    </xf>
    <xf numFmtId="0" fontId="0" fillId="0" borderId="19" xfId="0" applyBorder="1" applyAlignment="1">
      <alignment horizontal="right" vertical="center"/>
    </xf>
    <xf numFmtId="0" fontId="0" fillId="0" borderId="1" xfId="0" applyBorder="1" applyAlignment="1">
      <alignment horizontal="left" vertical="center"/>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7" xfId="0" applyBorder="1" applyAlignment="1" applyProtection="1">
      <alignment vertical="center" wrapText="1"/>
      <protection locked="0"/>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center" vertical="center"/>
    </xf>
    <xf numFmtId="0" fontId="0" fillId="0" borderId="5" xfId="0" applyBorder="1" applyAlignment="1">
      <alignment horizontal="left" vertical="center"/>
    </xf>
    <xf numFmtId="0" fontId="0" fillId="0" borderId="6" xfId="0" applyBorder="1" applyAlignment="1">
      <alignment horizontal="left" vertical="center"/>
    </xf>
    <xf numFmtId="0" fontId="2" fillId="0" borderId="0" xfId="0" applyFont="1" applyAlignment="1">
      <alignment horizontal="center" vertical="center"/>
    </xf>
    <xf numFmtId="0" fontId="4" fillId="0" borderId="1" xfId="0" applyFont="1" applyBorder="1" applyAlignment="1">
      <alignment horizontal="center" vertical="center"/>
    </xf>
    <xf numFmtId="0" fontId="0" fillId="0" borderId="5" xfId="0" applyBorder="1" applyAlignment="1">
      <alignment horizontal="left" vertical="center" wrapText="1"/>
    </xf>
    <xf numFmtId="0" fontId="0" fillId="0" borderId="6" xfId="0" applyBorder="1" applyAlignment="1">
      <alignment horizontal="left" vertical="center" wrapText="1"/>
    </xf>
    <xf numFmtId="0" fontId="25" fillId="0" borderId="0" xfId="0" applyFont="1">
      <alignment vertical="center"/>
    </xf>
    <xf numFmtId="0" fontId="21" fillId="0" borderId="0" xfId="0" applyFont="1">
      <alignment vertical="center"/>
    </xf>
    <xf numFmtId="0" fontId="0" fillId="0" borderId="0" xfId="0" applyAlignment="1" applyProtection="1">
      <alignment horizontal="left" vertical="center" wrapText="1"/>
      <protection locked="0"/>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0" fillId="0" borderId="17" xfId="0" applyBorder="1" applyAlignment="1">
      <alignment vertical="center" wrapText="1"/>
    </xf>
    <xf numFmtId="0" fontId="27" fillId="0" borderId="17" xfId="0" applyFont="1" applyBorder="1" applyAlignment="1">
      <alignment vertical="center" wrapText="1"/>
    </xf>
    <xf numFmtId="0" fontId="0" fillId="0" borderId="0" xfId="0" applyAlignment="1">
      <alignment horizontal="center" vertical="center"/>
    </xf>
    <xf numFmtId="0" fontId="24" fillId="2" borderId="18" xfId="0" applyFont="1" applyFill="1" applyBorder="1" applyAlignment="1">
      <alignment vertical="center" wrapText="1"/>
    </xf>
    <xf numFmtId="0" fontId="24" fillId="2" borderId="0" xfId="0" applyFont="1" applyFill="1" applyAlignment="1">
      <alignment vertical="center" wrapText="1"/>
    </xf>
    <xf numFmtId="0" fontId="24" fillId="2" borderId="20" xfId="0" applyFont="1" applyFill="1" applyBorder="1" applyAlignment="1">
      <alignment vertical="center" wrapText="1"/>
    </xf>
    <xf numFmtId="0" fontId="24" fillId="2" borderId="22" xfId="0" applyFont="1" applyFill="1" applyBorder="1">
      <alignment vertical="center"/>
    </xf>
    <xf numFmtId="0" fontId="24" fillId="2" borderId="19" xfId="0" applyFont="1" applyFill="1" applyBorder="1">
      <alignment vertical="center"/>
    </xf>
    <xf numFmtId="0" fontId="24" fillId="2" borderId="21" xfId="0" applyFont="1" applyFill="1" applyBorder="1">
      <alignment vertical="center"/>
    </xf>
    <xf numFmtId="0" fontId="22" fillId="0" borderId="5" xfId="0" applyFont="1" applyBorder="1" applyAlignment="1">
      <alignment horizontal="center" vertical="center"/>
    </xf>
    <xf numFmtId="0" fontId="26" fillId="0" borderId="7" xfId="0" applyFont="1" applyBorder="1" applyAlignment="1">
      <alignment horizontal="center" vertical="center"/>
    </xf>
    <xf numFmtId="0" fontId="26" fillId="0" borderId="6" xfId="0" applyFont="1" applyBorder="1" applyAlignment="1">
      <alignment horizontal="center" vertical="center"/>
    </xf>
    <xf numFmtId="0" fontId="22" fillId="0" borderId="5" xfId="0" applyFont="1" applyBorder="1" applyAlignment="1">
      <alignment horizontal="left" vertical="center" wrapText="1"/>
    </xf>
    <xf numFmtId="0" fontId="26" fillId="0" borderId="7" xfId="0" applyFont="1" applyBorder="1" applyAlignment="1">
      <alignment horizontal="left" vertical="center" wrapText="1"/>
    </xf>
    <xf numFmtId="0" fontId="26" fillId="0" borderId="6" xfId="0" applyFont="1" applyBorder="1" applyAlignment="1">
      <alignment horizontal="left" vertical="center" wrapText="1"/>
    </xf>
    <xf numFmtId="0" fontId="0" fillId="2" borderId="1" xfId="0" applyFill="1" applyBorder="1" applyAlignment="1">
      <alignment horizontal="center" vertical="center"/>
    </xf>
    <xf numFmtId="0" fontId="0" fillId="0" borderId="5"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3" xfId="0"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21" fillId="0" borderId="17" xfId="0" applyFont="1" applyBorder="1">
      <alignment vertical="center"/>
    </xf>
    <xf numFmtId="0" fontId="0" fillId="0" borderId="17" xfId="0" applyBorder="1">
      <alignment vertical="center"/>
    </xf>
    <xf numFmtId="0" fontId="0" fillId="2" borderId="1" xfId="0" applyFill="1" applyBorder="1" applyAlignment="1" applyProtection="1">
      <alignment horizontal="left" vertical="center" wrapText="1"/>
      <protection locked="0"/>
    </xf>
    <xf numFmtId="0" fontId="0" fillId="0" borderId="7" xfId="0" applyBorder="1" applyAlignment="1">
      <alignment horizontal="left" vertical="center"/>
    </xf>
    <xf numFmtId="0" fontId="0" fillId="0" borderId="5" xfId="0" applyBorder="1" applyAlignment="1">
      <alignment horizontal="center" vertical="center"/>
    </xf>
    <xf numFmtId="0" fontId="27" fillId="0" borderId="7" xfId="0" applyFont="1" applyBorder="1" applyAlignment="1">
      <alignment horizontal="center" vertical="center"/>
    </xf>
    <xf numFmtId="0" fontId="27" fillId="0" borderId="6" xfId="0" applyFont="1" applyBorder="1" applyAlignment="1">
      <alignment horizontal="center" vertical="center"/>
    </xf>
    <xf numFmtId="0" fontId="0" fillId="0" borderId="22" xfId="0" applyBorder="1">
      <alignment vertical="center"/>
    </xf>
    <xf numFmtId="0" fontId="0" fillId="0" borderId="19" xfId="0" applyBorder="1">
      <alignment vertical="center"/>
    </xf>
    <xf numFmtId="0" fontId="0" fillId="0" borderId="21" xfId="0" applyBorder="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Alignment="1">
      <alignment horizontal="left" vertical="top" wrapText="1"/>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2" xfId="0" applyFont="1" applyBorder="1" applyAlignment="1">
      <alignment horizontal="center" vertical="center" wrapText="1"/>
    </xf>
    <xf numFmtId="0" fontId="9" fillId="0" borderId="8" xfId="0" applyFont="1" applyBorder="1" applyAlignment="1">
      <alignment horizontal="justify" vertical="top" wrapText="1"/>
    </xf>
    <xf numFmtId="0" fontId="9" fillId="0" borderId="10" xfId="0" applyFont="1" applyBorder="1" applyAlignment="1">
      <alignment horizontal="justify" vertical="top" wrapText="1"/>
    </xf>
    <xf numFmtId="0" fontId="9" fillId="0" borderId="12" xfId="0" applyFont="1" applyBorder="1" applyAlignment="1">
      <alignment horizontal="justify" vertical="top"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2" xfId="0" applyFont="1" applyBorder="1" applyAlignment="1">
      <alignment horizontal="center" vertical="center" wrapText="1"/>
    </xf>
    <xf numFmtId="0" fontId="12" fillId="0" borderId="8" xfId="0" applyFont="1" applyBorder="1" applyAlignment="1">
      <alignment vertical="top" wrapText="1"/>
    </xf>
    <xf numFmtId="0" fontId="12" fillId="0" borderId="10" xfId="0" applyFont="1" applyBorder="1" applyAlignment="1">
      <alignment vertical="top" wrapText="1"/>
    </xf>
    <xf numFmtId="0" fontId="12" fillId="0" borderId="12" xfId="0" applyFont="1" applyBorder="1" applyAlignment="1">
      <alignment vertical="top" wrapText="1"/>
    </xf>
    <xf numFmtId="0" fontId="6" fillId="0" borderId="0" xfId="0" applyFont="1" applyAlignment="1">
      <alignment horizontal="justify" vertical="center" wrapText="1"/>
    </xf>
    <xf numFmtId="0" fontId="7" fillId="0" borderId="0" xfId="0" applyFont="1" applyAlignment="1">
      <alignment horizontal="justify" vertical="center" wrapText="1"/>
    </xf>
    <xf numFmtId="0" fontId="0" fillId="0" borderId="0" xfId="0">
      <alignment vertical="center"/>
    </xf>
    <xf numFmtId="0" fontId="19" fillId="0" borderId="0" xfId="0" applyFont="1" applyAlignment="1">
      <alignment horizontal="left" vertical="center" wrapText="1"/>
    </xf>
    <xf numFmtId="0" fontId="20" fillId="0" borderId="0" xfId="0" applyFont="1">
      <alignment vertical="center"/>
    </xf>
    <xf numFmtId="0" fontId="9" fillId="0" borderId="0" xfId="0" applyFont="1" applyAlignment="1">
      <alignment horizontal="justify" vertical="center" wrapText="1"/>
    </xf>
    <xf numFmtId="0" fontId="12" fillId="0" borderId="0" xfId="0" applyFont="1" applyAlignment="1">
      <alignment horizontal="justify" vertical="center" wrapText="1"/>
    </xf>
    <xf numFmtId="0" fontId="9" fillId="0" borderId="8" xfId="0" applyFont="1" applyBorder="1" applyAlignment="1">
      <alignment vertical="top" wrapText="1"/>
    </xf>
    <xf numFmtId="0" fontId="9" fillId="0" borderId="12" xfId="0" applyFont="1" applyBorder="1" applyAlignment="1">
      <alignment vertical="top" wrapText="1"/>
    </xf>
    <xf numFmtId="0" fontId="9" fillId="0" borderId="14" xfId="0" applyFont="1" applyBorder="1" applyAlignment="1">
      <alignment horizontal="justify" vertical="center" wrapText="1"/>
    </xf>
    <xf numFmtId="0" fontId="9" fillId="0" borderId="15" xfId="0" applyFont="1" applyBorder="1" applyAlignment="1">
      <alignment horizontal="justify" vertical="center" wrapText="1"/>
    </xf>
    <xf numFmtId="0" fontId="9" fillId="0" borderId="16" xfId="0" applyFont="1" applyBorder="1" applyAlignment="1">
      <alignment horizontal="justify" vertical="center" wrapText="1"/>
    </xf>
    <xf numFmtId="0" fontId="0" fillId="0" borderId="0" xfId="0" applyAlignment="1">
      <alignment vertical="center" wrapText="1"/>
    </xf>
    <xf numFmtId="0" fontId="0" fillId="3" borderId="1" xfId="0" applyFill="1" applyBorder="1" applyAlignment="1" applyProtection="1">
      <alignment vertical="center" wrapText="1" shrinkToFit="1"/>
      <protection locked="0"/>
    </xf>
    <xf numFmtId="0" fontId="0" fillId="3" borderId="1" xfId="0" applyFill="1" applyBorder="1" applyAlignment="1" applyProtection="1">
      <alignment vertical="center" wrapText="1"/>
      <protection locked="0"/>
    </xf>
    <xf numFmtId="0" fontId="0" fillId="3" borderId="5" xfId="0" applyFill="1" applyBorder="1" applyAlignment="1" applyProtection="1">
      <alignment vertical="center" wrapText="1"/>
      <protection locked="0"/>
    </xf>
    <xf numFmtId="0" fontId="0" fillId="3" borderId="6" xfId="0" applyFill="1" applyBorder="1" applyAlignment="1" applyProtection="1">
      <alignment vertical="center" wrapText="1"/>
      <protection locked="0"/>
    </xf>
    <xf numFmtId="0" fontId="0" fillId="3" borderId="1" xfId="0" applyFill="1" applyBorder="1" applyAlignment="1" applyProtection="1">
      <alignment horizontal="left" vertical="center" wrapText="1"/>
      <protection locked="0"/>
    </xf>
    <xf numFmtId="0" fontId="0" fillId="0" borderId="3" xfId="0"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7" xfId="0" applyFill="1" applyBorder="1" applyAlignment="1" applyProtection="1">
      <alignment horizontal="center" vertical="center" wrapText="1"/>
      <protection locked="0"/>
    </xf>
    <xf numFmtId="0" fontId="0" fillId="0" borderId="6" xfId="0" applyFill="1" applyBorder="1" applyAlignment="1" applyProtection="1">
      <alignment horizontal="center" vertical="center" wrapText="1"/>
      <protection locked="0"/>
    </xf>
    <xf numFmtId="0" fontId="0" fillId="3" borderId="5"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4" fillId="0" borderId="19" xfId="0" applyFont="1" applyBorder="1" applyAlignment="1">
      <alignment horizontal="left" vertical="center"/>
    </xf>
    <xf numFmtId="0" fontId="4" fillId="0" borderId="0" xfId="0" applyFont="1" applyBorder="1" applyAlignment="1">
      <alignment horizontal="left" vertical="center"/>
    </xf>
    <xf numFmtId="0" fontId="0" fillId="0" borderId="1" xfId="0" applyFill="1" applyBorder="1" applyAlignment="1" applyProtection="1">
      <alignment vertical="center" wrapText="1"/>
      <protection locked="0"/>
    </xf>
    <xf numFmtId="0" fontId="12" fillId="0" borderId="10" xfId="0" applyFont="1" applyBorder="1" applyAlignment="1">
      <alignment horizontal="left" vertical="top" wrapText="1"/>
    </xf>
    <xf numFmtId="0" fontId="12" fillId="0" borderId="12" xfId="0" applyFont="1" applyBorder="1" applyAlignment="1">
      <alignment horizontal="left" vertical="top" wrapText="1"/>
    </xf>
  </cellXfs>
  <cellStyles count="1">
    <cellStyle name="標準" xfId="0" builtinId="0"/>
  </cellStyles>
  <dxfs count="11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409575</xdr:colOff>
          <xdr:row>9</xdr:row>
          <xdr:rowOff>57150</xdr:rowOff>
        </xdr:from>
        <xdr:to>
          <xdr:col>1</xdr:col>
          <xdr:colOff>619125</xdr:colOff>
          <xdr:row>12</xdr:row>
          <xdr:rowOff>133350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9</xdr:row>
          <xdr:rowOff>47625</xdr:rowOff>
        </xdr:from>
        <xdr:to>
          <xdr:col>2</xdr:col>
          <xdr:colOff>809625</xdr:colOff>
          <xdr:row>12</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xdr:row>
          <xdr:rowOff>47625</xdr:rowOff>
        </xdr:from>
        <xdr:to>
          <xdr:col>4</xdr:col>
          <xdr:colOff>447675</xdr:colOff>
          <xdr:row>12</xdr:row>
          <xdr:rowOff>152400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1057275</xdr:colOff>
          <xdr:row>9</xdr:row>
          <xdr:rowOff>38100</xdr:rowOff>
        </xdr:from>
        <xdr:to>
          <xdr:col>5</xdr:col>
          <xdr:colOff>1733550</xdr:colOff>
          <xdr:row>12</xdr:row>
          <xdr:rowOff>142875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266700</xdr:colOff>
          <xdr:row>14</xdr:row>
          <xdr:rowOff>171450</xdr:rowOff>
        </xdr:from>
        <xdr:to>
          <xdr:col>1</xdr:col>
          <xdr:colOff>504825</xdr:colOff>
          <xdr:row>18</xdr:row>
          <xdr:rowOff>85725</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400-000005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685800</xdr:colOff>
          <xdr:row>15</xdr:row>
          <xdr:rowOff>38100</xdr:rowOff>
        </xdr:from>
        <xdr:to>
          <xdr:col>2</xdr:col>
          <xdr:colOff>1343025</xdr:colOff>
          <xdr:row>18</xdr:row>
          <xdr:rowOff>114300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400-000006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238125</xdr:colOff>
          <xdr:row>15</xdr:row>
          <xdr:rowOff>38100</xdr:rowOff>
        </xdr:from>
        <xdr:to>
          <xdr:col>5</xdr:col>
          <xdr:colOff>95250</xdr:colOff>
          <xdr:row>18</xdr:row>
          <xdr:rowOff>142875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400-000007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85725</xdr:colOff>
      <xdr:row>20</xdr:row>
      <xdr:rowOff>76200</xdr:rowOff>
    </xdr:from>
    <xdr:to>
      <xdr:col>1</xdr:col>
      <xdr:colOff>714375</xdr:colOff>
      <xdr:row>22</xdr:row>
      <xdr:rowOff>228600</xdr:rowOff>
    </xdr:to>
    <xdr:pic>
      <xdr:nvPicPr>
        <xdr:cNvPr id="9" name="図 4">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522922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76200</xdr:colOff>
          <xdr:row>20</xdr:row>
          <xdr:rowOff>95250</xdr:rowOff>
        </xdr:from>
        <xdr:to>
          <xdr:col>4</xdr:col>
          <xdr:colOff>733425</xdr:colOff>
          <xdr:row>22</xdr:row>
          <xdr:rowOff>276225</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400-000008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23</xdr:row>
          <xdr:rowOff>152400</xdr:rowOff>
        </xdr:from>
        <xdr:to>
          <xdr:col>1</xdr:col>
          <xdr:colOff>714375</xdr:colOff>
          <xdr:row>24</xdr:row>
          <xdr:rowOff>381000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400-000009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23</xdr:row>
          <xdr:rowOff>152400</xdr:rowOff>
        </xdr:from>
        <xdr:to>
          <xdr:col>4</xdr:col>
          <xdr:colOff>742950</xdr:colOff>
          <xdr:row>24</xdr:row>
          <xdr:rowOff>419100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400-00000A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25</xdr:row>
          <xdr:rowOff>257175</xdr:rowOff>
        </xdr:from>
        <xdr:to>
          <xdr:col>1</xdr:col>
          <xdr:colOff>714375</xdr:colOff>
          <xdr:row>26</xdr:row>
          <xdr:rowOff>485775</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400-00000B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25</xdr:row>
          <xdr:rowOff>200025</xdr:rowOff>
        </xdr:from>
        <xdr:to>
          <xdr:col>4</xdr:col>
          <xdr:colOff>733425</xdr:colOff>
          <xdr:row>26</xdr:row>
          <xdr:rowOff>466725</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400-00000C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27</xdr:row>
          <xdr:rowOff>238125</xdr:rowOff>
        </xdr:from>
        <xdr:to>
          <xdr:col>1</xdr:col>
          <xdr:colOff>704850</xdr:colOff>
          <xdr:row>28</xdr:row>
          <xdr:rowOff>476250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400-00000D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27</xdr:row>
          <xdr:rowOff>304800</xdr:rowOff>
        </xdr:from>
        <xdr:to>
          <xdr:col>4</xdr:col>
          <xdr:colOff>733425</xdr:colOff>
          <xdr:row>28</xdr:row>
          <xdr:rowOff>571500</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400-00000E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29</xdr:row>
          <xdr:rowOff>266700</xdr:rowOff>
        </xdr:from>
        <xdr:to>
          <xdr:col>1</xdr:col>
          <xdr:colOff>704850</xdr:colOff>
          <xdr:row>30</xdr:row>
          <xdr:rowOff>504825</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400-00000F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29</xdr:row>
          <xdr:rowOff>257175</xdr:rowOff>
        </xdr:from>
        <xdr:to>
          <xdr:col>4</xdr:col>
          <xdr:colOff>733425</xdr:colOff>
          <xdr:row>30</xdr:row>
          <xdr:rowOff>523875</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400-000010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31</xdr:row>
          <xdr:rowOff>190500</xdr:rowOff>
        </xdr:from>
        <xdr:to>
          <xdr:col>1</xdr:col>
          <xdr:colOff>742950</xdr:colOff>
          <xdr:row>32</xdr:row>
          <xdr:rowOff>447675</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400-00001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31</xdr:row>
          <xdr:rowOff>142875</xdr:rowOff>
        </xdr:from>
        <xdr:to>
          <xdr:col>4</xdr:col>
          <xdr:colOff>742950</xdr:colOff>
          <xdr:row>32</xdr:row>
          <xdr:rowOff>419100</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400-00001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33</xdr:row>
          <xdr:rowOff>133350</xdr:rowOff>
        </xdr:from>
        <xdr:to>
          <xdr:col>1</xdr:col>
          <xdr:colOff>733425</xdr:colOff>
          <xdr:row>34</xdr:row>
          <xdr:rowOff>400050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400-00001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33</xdr:row>
          <xdr:rowOff>104775</xdr:rowOff>
        </xdr:from>
        <xdr:to>
          <xdr:col>4</xdr:col>
          <xdr:colOff>714375</xdr:colOff>
          <xdr:row>34</xdr:row>
          <xdr:rowOff>361950</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400-00001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xdr:row>
          <xdr:rowOff>9525</xdr:rowOff>
        </xdr:from>
        <xdr:to>
          <xdr:col>1</xdr:col>
          <xdr:colOff>733425</xdr:colOff>
          <xdr:row>36</xdr:row>
          <xdr:rowOff>676275</xdr:rowOff>
        </xdr:to>
        <xdr:sp macro="" textlink="">
          <xdr:nvSpPr>
            <xdr:cNvPr id="1045" name="Object 21" hidden="1">
              <a:extLst>
                <a:ext uri="{63B3BB69-23CF-44E3-9099-C40C66FF867C}">
                  <a14:compatExt spid="_x0000_s1045"/>
                </a:ext>
                <a:ext uri="{FF2B5EF4-FFF2-40B4-BE49-F238E27FC236}">
                  <a16:creationId xmlns:a16="http://schemas.microsoft.com/office/drawing/2014/main" id="{00000000-0008-0000-0400-000015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36</xdr:row>
          <xdr:rowOff>114300</xdr:rowOff>
        </xdr:from>
        <xdr:to>
          <xdr:col>4</xdr:col>
          <xdr:colOff>733425</xdr:colOff>
          <xdr:row>36</xdr:row>
          <xdr:rowOff>685800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400-000016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37</xdr:row>
          <xdr:rowOff>209550</xdr:rowOff>
        </xdr:from>
        <xdr:to>
          <xdr:col>1</xdr:col>
          <xdr:colOff>733425</xdr:colOff>
          <xdr:row>38</xdr:row>
          <xdr:rowOff>457200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400-000017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19050</xdr:colOff>
      <xdr:row>0</xdr:row>
      <xdr:rowOff>514350</xdr:rowOff>
    </xdr:from>
    <xdr:to>
      <xdr:col>5</xdr:col>
      <xdr:colOff>2266950</xdr:colOff>
      <xdr:row>5</xdr:row>
      <xdr:rowOff>342900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9050" y="514350"/>
          <a:ext cx="6600825" cy="16859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いばらき県央地域企業紹介</a:t>
          </a:r>
          <a:r>
            <a:rPr kumimoji="1" lang="en-US" altLang="ja-JP" sz="1100"/>
            <a:t>WEB</a:t>
          </a:r>
          <a:r>
            <a:rPr kumimoji="1" lang="ja-JP" altLang="en-US" sz="1100"/>
            <a:t>サイトでは，各企業の</a:t>
          </a:r>
          <a:r>
            <a:rPr kumimoji="1" lang="en-US" altLang="ja-JP" sz="1100"/>
            <a:t>SDGs</a:t>
          </a:r>
          <a:r>
            <a:rPr kumimoji="1" lang="ja-JP" altLang="en-US" sz="1100"/>
            <a:t>への取組を掲載することにいたしました。　　　　　　　　　　　　　　　　　　　　　　　　　　　　　　　　　　　　　　　　　　　　　　　　　　　　　　　　　　　意識して取り組んでいるものについては，ロゴマークを各企業紹介ページに掲載いたしますので，☑をつけてください。</a:t>
          </a:r>
          <a:endParaRPr kumimoji="1" lang="en-US" altLang="ja-JP" sz="1100"/>
        </a:p>
        <a:p>
          <a:endParaRPr kumimoji="1" lang="en-US" altLang="ja-JP" sz="1100"/>
        </a:p>
        <a:p>
          <a:r>
            <a:rPr kumimoji="1" lang="en-US" altLang="ja-JP" sz="1100"/>
            <a:t>※SDGs </a:t>
          </a:r>
          <a:r>
            <a:rPr kumimoji="1" lang="ja-JP" altLang="en-US" sz="1100"/>
            <a:t>が関係するのはグローバルな取組だけではありません。企業が⾏う事業そのものはもちろん、普段から取り組んでいる節電や節⽔、社員の福利厚⽣など、企業が⾏う⾏動すべてが</a:t>
          </a:r>
          <a:r>
            <a:rPr kumimoji="1" lang="en-US" altLang="ja-JP" sz="1100"/>
            <a:t>SDGs </a:t>
          </a:r>
          <a:r>
            <a:rPr kumimoji="1" lang="ja-JP" altLang="en-US" sz="1100"/>
            <a:t>とつながります。</a:t>
          </a:r>
          <a:r>
            <a:rPr kumimoji="1" lang="en-US" altLang="ja-JP" sz="1100"/>
            <a:t>SDGs</a:t>
          </a:r>
          <a:r>
            <a:rPr kumimoji="1" lang="ja-JP" altLang="en-US" sz="1100"/>
            <a:t>に関して，詳しくは別添の資料をご覧ください。　</a:t>
          </a:r>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png"/><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2.vml"/><Relationship Id="rId21" Type="http://schemas.openxmlformats.org/officeDocument/2006/relationships/image" Target="../media/image9.png"/><Relationship Id="rId34" Type="http://schemas.openxmlformats.org/officeDocument/2006/relationships/oleObject" Target="../embeddings/oleObject18.bin"/><Relationship Id="rId42" Type="http://schemas.openxmlformats.org/officeDocument/2006/relationships/image" Target="../media/image16.png"/><Relationship Id="rId7" Type="http://schemas.openxmlformats.org/officeDocument/2006/relationships/image" Target="../media/image2.png"/><Relationship Id="rId12" Type="http://schemas.openxmlformats.org/officeDocument/2006/relationships/oleObject" Target="../embeddings/oleObject5.bin"/><Relationship Id="rId17" Type="http://schemas.openxmlformats.org/officeDocument/2006/relationships/image" Target="../media/image7.png"/><Relationship Id="rId25" Type="http://schemas.openxmlformats.org/officeDocument/2006/relationships/image" Target="../media/image11.png"/><Relationship Id="rId33" Type="http://schemas.openxmlformats.org/officeDocument/2006/relationships/oleObject" Target="../embeddings/oleObject17.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5.bin"/><Relationship Id="rId41" Type="http://schemas.openxmlformats.org/officeDocument/2006/relationships/oleObject" Target="../embeddings/oleObject23.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png"/><Relationship Id="rId24" Type="http://schemas.openxmlformats.org/officeDocument/2006/relationships/oleObject" Target="../embeddings/oleObject11.bin"/><Relationship Id="rId32" Type="http://schemas.openxmlformats.org/officeDocument/2006/relationships/image" Target="../media/image13.png"/><Relationship Id="rId37" Type="http://schemas.openxmlformats.org/officeDocument/2006/relationships/image" Target="../media/image14.png"/><Relationship Id="rId40" Type="http://schemas.openxmlformats.org/officeDocument/2006/relationships/image" Target="../media/image15.png"/><Relationship Id="rId5" Type="http://schemas.openxmlformats.org/officeDocument/2006/relationships/image" Target="../media/image1.png"/><Relationship Id="rId15" Type="http://schemas.openxmlformats.org/officeDocument/2006/relationships/image" Target="../media/image6.png"/><Relationship Id="rId23" Type="http://schemas.openxmlformats.org/officeDocument/2006/relationships/image" Target="../media/image10.png"/><Relationship Id="rId28" Type="http://schemas.openxmlformats.org/officeDocument/2006/relationships/oleObject" Target="../embeddings/oleObject14.bin"/><Relationship Id="rId36" Type="http://schemas.openxmlformats.org/officeDocument/2006/relationships/oleObject" Target="../embeddings/oleObject20.bin"/><Relationship Id="rId10" Type="http://schemas.openxmlformats.org/officeDocument/2006/relationships/oleObject" Target="../embeddings/oleObject4.bin"/><Relationship Id="rId19" Type="http://schemas.openxmlformats.org/officeDocument/2006/relationships/image" Target="../media/image8.png"/><Relationship Id="rId31" Type="http://schemas.openxmlformats.org/officeDocument/2006/relationships/oleObject" Target="../embeddings/oleObject16.bin"/><Relationship Id="rId4" Type="http://schemas.openxmlformats.org/officeDocument/2006/relationships/oleObject" Target="../embeddings/oleObject1.bin"/><Relationship Id="rId9" Type="http://schemas.openxmlformats.org/officeDocument/2006/relationships/image" Target="../media/image3.png"/><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oleObject" Target="../embeddings/oleObject13.bin"/><Relationship Id="rId30" Type="http://schemas.openxmlformats.org/officeDocument/2006/relationships/image" Target="../media/image12.png"/><Relationship Id="rId35" Type="http://schemas.openxmlformats.org/officeDocument/2006/relationships/oleObject" Target="../embeddings/oleObject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38"/>
  <sheetViews>
    <sheetView workbookViewId="0">
      <selection activeCell="B5" sqref="B5"/>
    </sheetView>
  </sheetViews>
  <sheetFormatPr defaultRowHeight="13.5"/>
  <cols>
    <col min="1" max="1" width="23.375" customWidth="1"/>
    <col min="2" max="5" width="16.875" customWidth="1"/>
  </cols>
  <sheetData>
    <row r="1" spans="1:5" ht="21">
      <c r="D1" s="9"/>
      <c r="E1" s="11" t="s">
        <v>159</v>
      </c>
    </row>
    <row r="2" spans="1:5" ht="25.5">
      <c r="A2" s="55" t="s">
        <v>121</v>
      </c>
      <c r="B2" s="55"/>
      <c r="C2" s="55"/>
      <c r="D2" s="55"/>
    </row>
    <row r="3" spans="1:5" ht="25.5">
      <c r="A3" s="10"/>
      <c r="B3" s="10"/>
      <c r="C3" s="10"/>
      <c r="D3" s="10"/>
    </row>
    <row r="4" spans="1:5" ht="24.95" customHeight="1">
      <c r="A4" s="56" t="s">
        <v>172</v>
      </c>
      <c r="B4" s="56"/>
      <c r="C4" s="56"/>
      <c r="D4" s="56"/>
      <c r="E4" s="56"/>
    </row>
    <row r="5" spans="1:5" ht="45" customHeight="1">
      <c r="A5" s="16" t="s">
        <v>94</v>
      </c>
      <c r="B5" s="15" t="s">
        <v>178</v>
      </c>
      <c r="C5" s="15" t="s">
        <v>173</v>
      </c>
      <c r="D5" s="2" t="s">
        <v>988</v>
      </c>
      <c r="E5" s="2" t="s">
        <v>989</v>
      </c>
    </row>
    <row r="6" spans="1:5" ht="30" customHeight="1">
      <c r="A6" s="16" t="s">
        <v>134</v>
      </c>
      <c r="B6" s="57" t="s">
        <v>135</v>
      </c>
      <c r="C6" s="58"/>
      <c r="D6" s="51" t="s">
        <v>171</v>
      </c>
      <c r="E6" s="51"/>
    </row>
    <row r="7" spans="1:5" ht="30" customHeight="1">
      <c r="A7" s="16" t="s">
        <v>128</v>
      </c>
      <c r="B7" s="51" t="s">
        <v>174</v>
      </c>
      <c r="C7" s="51"/>
      <c r="D7" s="51"/>
      <c r="E7" s="51"/>
    </row>
    <row r="8" spans="1:5" ht="30" customHeight="1">
      <c r="A8" s="16" t="s">
        <v>123</v>
      </c>
      <c r="B8" s="51" t="s">
        <v>124</v>
      </c>
      <c r="C8" s="51"/>
      <c r="D8" s="51"/>
      <c r="E8" s="51"/>
    </row>
    <row r="9" spans="1:5" ht="30" customHeight="1">
      <c r="A9" s="16" t="s">
        <v>126</v>
      </c>
      <c r="B9" s="51" t="s">
        <v>987</v>
      </c>
      <c r="C9" s="51"/>
      <c r="D9" s="51"/>
      <c r="E9" s="51"/>
    </row>
    <row r="10" spans="1:5" ht="30" customHeight="1">
      <c r="A10" s="16" t="s">
        <v>95</v>
      </c>
      <c r="B10" s="51" t="s">
        <v>987</v>
      </c>
      <c r="C10" s="51"/>
      <c r="D10" s="51"/>
      <c r="E10" s="51"/>
    </row>
    <row r="11" spans="1:5" ht="30" customHeight="1">
      <c r="A11" s="16" t="s">
        <v>127</v>
      </c>
      <c r="B11" s="51" t="s">
        <v>987</v>
      </c>
      <c r="C11" s="51"/>
      <c r="D11" s="51"/>
      <c r="E11" s="51"/>
    </row>
    <row r="12" spans="1:5" ht="30" customHeight="1">
      <c r="B12" s="12"/>
      <c r="C12" s="12"/>
      <c r="D12" s="12"/>
      <c r="E12" s="12"/>
    </row>
    <row r="14" spans="1:5" ht="24.95" customHeight="1">
      <c r="A14" s="52" t="s">
        <v>122</v>
      </c>
      <c r="B14" s="52"/>
      <c r="C14" s="52"/>
      <c r="D14" s="52"/>
      <c r="E14" s="52"/>
    </row>
    <row r="15" spans="1:5" ht="30" customHeight="1">
      <c r="A15" s="1" t="s">
        <v>129</v>
      </c>
      <c r="B15" s="50" t="s">
        <v>170</v>
      </c>
      <c r="C15" s="50"/>
      <c r="D15" s="50"/>
      <c r="E15" s="50"/>
    </row>
    <row r="16" spans="1:5" ht="30" customHeight="1">
      <c r="A16" s="1" t="s">
        <v>130</v>
      </c>
      <c r="B16" s="50"/>
      <c r="C16" s="50"/>
      <c r="D16" s="50"/>
      <c r="E16" s="50"/>
    </row>
    <row r="17" spans="1:5" ht="30" customHeight="1">
      <c r="A17" s="1" t="s">
        <v>131</v>
      </c>
      <c r="B17" s="50"/>
      <c r="C17" s="50"/>
      <c r="D17" s="50"/>
      <c r="E17" s="50"/>
    </row>
    <row r="18" spans="1:5" ht="30" customHeight="1">
      <c r="A18" s="1" t="s">
        <v>132</v>
      </c>
      <c r="B18" s="50"/>
      <c r="C18" s="50"/>
      <c r="D18" s="50"/>
      <c r="E18" s="50"/>
    </row>
    <row r="19" spans="1:5" ht="30" customHeight="1">
      <c r="B19" s="12"/>
      <c r="C19" s="12"/>
      <c r="D19" s="12"/>
      <c r="E19" s="12"/>
    </row>
    <row r="21" spans="1:5" ht="24.95" customHeight="1">
      <c r="A21" s="52" t="s">
        <v>133</v>
      </c>
      <c r="B21" s="52"/>
      <c r="C21" s="52"/>
      <c r="D21" s="52"/>
      <c r="E21" s="52"/>
    </row>
    <row r="22" spans="1:5" ht="30" customHeight="1">
      <c r="A22" s="1" t="s">
        <v>144</v>
      </c>
      <c r="B22" s="1" t="s">
        <v>157</v>
      </c>
      <c r="C22" s="1" t="s">
        <v>155</v>
      </c>
      <c r="D22" s="51" t="s">
        <v>156</v>
      </c>
      <c r="E22" s="51"/>
    </row>
    <row r="23" spans="1:5" ht="30" customHeight="1">
      <c r="A23" s="1" t="s">
        <v>143</v>
      </c>
      <c r="B23" s="50" t="s">
        <v>158</v>
      </c>
      <c r="C23" s="50"/>
      <c r="D23" s="50"/>
      <c r="E23" s="50"/>
    </row>
    <row r="24" spans="1:5" ht="30" customHeight="1">
      <c r="A24" s="1" t="s">
        <v>137</v>
      </c>
      <c r="B24" s="53" t="s">
        <v>160</v>
      </c>
      <c r="C24" s="54"/>
      <c r="D24" s="1" t="s">
        <v>161</v>
      </c>
      <c r="E24" s="1" t="s">
        <v>162</v>
      </c>
    </row>
    <row r="25" spans="1:5" ht="30" customHeight="1">
      <c r="A25" s="1" t="s">
        <v>138</v>
      </c>
      <c r="B25" s="13" t="s">
        <v>165</v>
      </c>
      <c r="C25" s="1" t="s">
        <v>163</v>
      </c>
      <c r="D25" s="1" t="s">
        <v>166</v>
      </c>
      <c r="E25" s="1" t="s">
        <v>164</v>
      </c>
    </row>
    <row r="26" spans="1:5" ht="30" customHeight="1">
      <c r="A26" s="1" t="s">
        <v>139</v>
      </c>
      <c r="B26" s="50" t="s">
        <v>152</v>
      </c>
      <c r="C26" s="50"/>
      <c r="D26" s="50"/>
      <c r="E26" s="1" t="s">
        <v>167</v>
      </c>
    </row>
    <row r="27" spans="1:5" ht="30" customHeight="1">
      <c r="A27" s="1" t="s">
        <v>140</v>
      </c>
      <c r="B27" s="50" t="s">
        <v>168</v>
      </c>
      <c r="C27" s="50"/>
      <c r="D27" s="50"/>
      <c r="E27" s="1" t="s">
        <v>162</v>
      </c>
    </row>
    <row r="28" spans="1:5" ht="30" customHeight="1">
      <c r="A28" s="1" t="s">
        <v>141</v>
      </c>
      <c r="B28" s="50" t="s">
        <v>153</v>
      </c>
      <c r="C28" s="50"/>
      <c r="D28" s="50"/>
      <c r="E28" s="50"/>
    </row>
    <row r="29" spans="1:5" ht="30" customHeight="1">
      <c r="A29" s="1" t="s">
        <v>145</v>
      </c>
      <c r="B29" s="50" t="s">
        <v>154</v>
      </c>
      <c r="C29" s="50"/>
      <c r="D29" s="50"/>
      <c r="E29" s="50"/>
    </row>
    <row r="30" spans="1:5" ht="30" customHeight="1">
      <c r="A30" s="1" t="s">
        <v>146</v>
      </c>
      <c r="B30" s="50" t="s">
        <v>152</v>
      </c>
      <c r="C30" s="50"/>
      <c r="D30" s="50"/>
      <c r="E30" s="50"/>
    </row>
    <row r="31" spans="1:5" ht="30" customHeight="1">
      <c r="A31" s="1" t="s">
        <v>147</v>
      </c>
      <c r="B31" s="50" t="s">
        <v>150</v>
      </c>
      <c r="C31" s="50"/>
      <c r="D31" s="50"/>
      <c r="E31" s="50"/>
    </row>
    <row r="32" spans="1:5" ht="30" customHeight="1">
      <c r="A32" s="1" t="s">
        <v>148</v>
      </c>
      <c r="B32" s="50" t="s">
        <v>150</v>
      </c>
      <c r="C32" s="50"/>
      <c r="D32" s="50"/>
      <c r="E32" s="50"/>
    </row>
    <row r="33" spans="1:5" ht="30" customHeight="1">
      <c r="A33" s="1" t="s">
        <v>149</v>
      </c>
      <c r="B33" s="50" t="s">
        <v>151</v>
      </c>
      <c r="C33" s="50"/>
      <c r="D33" s="50"/>
      <c r="E33" s="50"/>
    </row>
    <row r="35" spans="1:5">
      <c r="A35" t="s">
        <v>136</v>
      </c>
    </row>
    <row r="36" spans="1:5">
      <c r="A36" t="s">
        <v>125</v>
      </c>
    </row>
    <row r="37" spans="1:5">
      <c r="A37" t="s">
        <v>142</v>
      </c>
    </row>
    <row r="38" spans="1:5">
      <c r="A38" t="s">
        <v>169</v>
      </c>
    </row>
  </sheetData>
  <sheetProtection password="C14D" sheet="1" selectLockedCells="1"/>
  <mergeCells count="23">
    <mergeCell ref="B8:E8"/>
    <mergeCell ref="A2:D2"/>
    <mergeCell ref="A4:E4"/>
    <mergeCell ref="B6:C6"/>
    <mergeCell ref="D6:E6"/>
    <mergeCell ref="B7:E7"/>
    <mergeCell ref="B28:E28"/>
    <mergeCell ref="B9:E9"/>
    <mergeCell ref="B10:E10"/>
    <mergeCell ref="B11:E11"/>
    <mergeCell ref="A14:E14"/>
    <mergeCell ref="B15:E18"/>
    <mergeCell ref="A21:E21"/>
    <mergeCell ref="D22:E22"/>
    <mergeCell ref="B23:E23"/>
    <mergeCell ref="B24:C24"/>
    <mergeCell ref="B26:D26"/>
    <mergeCell ref="B27:D27"/>
    <mergeCell ref="B29:E29"/>
    <mergeCell ref="B30:E30"/>
    <mergeCell ref="B31:E31"/>
    <mergeCell ref="B32:E32"/>
    <mergeCell ref="B33:E33"/>
  </mergeCells>
  <phoneticPr fontId="1"/>
  <conditionalFormatting sqref="B5:E5">
    <cfRule type="cellIs" dxfId="83" priority="1" operator="equal">
      <formula>0</formula>
    </cfRule>
  </conditionalFormatting>
  <conditionalFormatting sqref="B7:E7">
    <cfRule type="expression" dxfId="82" priority="7">
      <formula>$B$7=""</formula>
    </cfRule>
  </conditionalFormatting>
  <conditionalFormatting sqref="D5">
    <cfRule type="containsText" dxfId="81" priority="4" operator="containsText" text="&#10;（手入力，空欄はエラーメッセージ）">
      <formula>NOT(ISERROR(SEARCH("
（手入力，空欄はエラーメッセージ）",D5)))</formula>
    </cfRule>
  </conditionalFormatting>
  <dataValidations count="3">
    <dataValidation type="textLength" errorStyle="warning" showInputMessage="1" showErrorMessage="1" error="企業名が入力されていません。" prompt="企業名を入力してください。_x000a_企業形態で「その他」を選択した場合は，企業形態も含めて入力してください。" sqref="D5" xr:uid="{00000000-0002-0000-0000-000000000000}">
      <formula1>1</formula1>
      <formula2>100</formula2>
    </dataValidation>
    <dataValidation type="custom" allowBlank="1" showInputMessage="1" showErrorMessage="1" sqref="D22:E22 B28:E29" xr:uid="{00000000-0002-0000-0000-000001000000}">
      <formula1>COUNT(INDEX(FIND(MID(UPPER(B22)&amp;REPT(0,300),ROW($1:$300),1),"1234567890-,"),))=300</formula1>
    </dataValidation>
    <dataValidation errorStyle="warning" imeMode="fullKatakana" allowBlank="1" showInputMessage="1" showErrorMessage="1" error="企業名フリガナが入力されていません。" prompt="企業名のフリガナを，全角カタカナで入力してください。" sqref="E5" xr:uid="{00000000-0002-0000-0000-000002000000}"/>
  </dataValidations>
  <pageMargins left="0.7" right="0.7" top="0.75" bottom="0.75" header="0.3" footer="0.3"/>
  <pageSetup paperSize="9" scale="80" orientation="portrait" r:id="rId1"/>
  <extLst>
    <ext xmlns:x14="http://schemas.microsoft.com/office/spreadsheetml/2009/9/main" uri="{CCE6A557-97BC-4b89-ADB6-D9C93CAAB3DF}">
      <x14:dataValidations xmlns:xm="http://schemas.microsoft.com/office/excel/2006/main" count="2">
        <x14:dataValidation type="list" errorStyle="warning" showInputMessage="1" showErrorMessage="1" error="企業形態が選択されていません。" prompt="企業形態を，プルダウンから選択してください。_x000a_当てはまるものがない場合は，「その他」を選択し，企業名欄に企業形態を含めて入力してください。" xr:uid="{00000000-0002-0000-0000-000003000000}">
          <x14:formula1>
            <xm:f>プルダウン用リスト①!$B$2:$B$14</xm:f>
          </x14:formula1>
          <xm:sqref>C5</xm:sqref>
        </x14:dataValidation>
        <x14:dataValidation type="list" errorStyle="warning" showInputMessage="1" showErrorMessage="1" error="企業形態位置が選択されていません。" prompt="企業形態の位置が，企業名の前か，後か，選択してください。" xr:uid="{00000000-0002-0000-0000-000004000000}">
          <x14:formula1>
            <xm:f>プルダウン用リスト①!$A$2:$A$3</xm:f>
          </x14:formula1>
          <xm:sqref>B5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72"/>
  <sheetViews>
    <sheetView tabSelected="1" zoomScale="90" zoomScaleNormal="90" workbookViewId="0"/>
  </sheetViews>
  <sheetFormatPr defaultRowHeight="13.5"/>
  <cols>
    <col min="1" max="1" width="38.25" customWidth="1"/>
    <col min="2" max="4" width="16.875" customWidth="1"/>
    <col min="5" max="5" width="18.625" customWidth="1"/>
  </cols>
  <sheetData>
    <row r="1" spans="1:6" ht="21">
      <c r="A1" s="41"/>
      <c r="B1" s="41"/>
      <c r="C1" s="41"/>
      <c r="D1" s="42"/>
      <c r="E1" s="43" t="s">
        <v>159</v>
      </c>
    </row>
    <row r="2" spans="1:6" ht="43.5" customHeight="1">
      <c r="A2" s="68" t="s">
        <v>1107</v>
      </c>
      <c r="B2" s="69"/>
      <c r="C2" s="69"/>
      <c r="D2" s="69"/>
      <c r="E2" s="70"/>
    </row>
    <row r="3" spans="1:6" ht="42" customHeight="1">
      <c r="A3" s="71" t="s">
        <v>1108</v>
      </c>
      <c r="B3" s="72"/>
      <c r="C3" s="72"/>
      <c r="D3" s="72"/>
      <c r="E3" s="73"/>
      <c r="F3" s="39"/>
    </row>
    <row r="4" spans="1:6" ht="23.25" customHeight="1"/>
    <row r="5" spans="1:6" ht="25.5" customHeight="1">
      <c r="A5" s="55" t="s">
        <v>121</v>
      </c>
      <c r="B5" s="55"/>
      <c r="C5" s="55"/>
      <c r="D5" s="55"/>
      <c r="E5" s="55"/>
    </row>
    <row r="6" spans="1:6" ht="25.5" customHeight="1">
      <c r="A6" s="142" t="s">
        <v>1139</v>
      </c>
      <c r="B6" s="142"/>
      <c r="C6" s="142"/>
      <c r="D6" s="142"/>
      <c r="E6" s="142"/>
    </row>
    <row r="7" spans="1:6" ht="25.5" customHeight="1">
      <c r="A7" s="141" t="s">
        <v>1146</v>
      </c>
      <c r="B7" s="141"/>
      <c r="C7" s="141"/>
      <c r="D7" s="141"/>
      <c r="E7" s="141"/>
    </row>
    <row r="8" spans="1:6" ht="24.95" customHeight="1">
      <c r="A8" s="56" t="s">
        <v>172</v>
      </c>
      <c r="B8" s="56"/>
      <c r="C8" s="56"/>
      <c r="D8" s="56"/>
      <c r="E8" s="56"/>
    </row>
    <row r="9" spans="1:6" ht="30" customHeight="1">
      <c r="A9" s="134" t="s">
        <v>94</v>
      </c>
      <c r="B9" s="143" t="s">
        <v>1156</v>
      </c>
      <c r="C9" s="130" t="s">
        <v>178</v>
      </c>
      <c r="D9" s="130" t="s">
        <v>182</v>
      </c>
      <c r="E9" s="15"/>
    </row>
    <row r="10" spans="1:6" ht="30" customHeight="1">
      <c r="A10" s="135"/>
      <c r="B10" s="143" t="s">
        <v>1137</v>
      </c>
      <c r="C10" s="137"/>
      <c r="D10" s="137"/>
      <c r="E10" s="138"/>
    </row>
    <row r="11" spans="1:6" ht="30" customHeight="1">
      <c r="A11" s="136"/>
      <c r="B11" s="143" t="s">
        <v>1138</v>
      </c>
      <c r="C11" s="137"/>
      <c r="D11" s="137"/>
      <c r="E11" s="138"/>
    </row>
    <row r="12" spans="1:6" ht="30" customHeight="1">
      <c r="A12" s="40" t="s">
        <v>1109</v>
      </c>
      <c r="B12" s="74" t="s">
        <v>1116</v>
      </c>
      <c r="C12" s="75"/>
      <c r="D12" s="75"/>
      <c r="E12" s="76"/>
    </row>
    <row r="13" spans="1:6" ht="30" customHeight="1">
      <c r="A13" s="85" t="s">
        <v>1127</v>
      </c>
      <c r="B13" s="15" t="s">
        <v>1118</v>
      </c>
      <c r="C13" s="15" t="s">
        <v>1119</v>
      </c>
      <c r="D13" s="15" t="s">
        <v>1120</v>
      </c>
      <c r="E13" s="15" t="s">
        <v>1121</v>
      </c>
    </row>
    <row r="14" spans="1:6" ht="30" customHeight="1">
      <c r="A14" s="86"/>
      <c r="B14" s="15" t="s">
        <v>1122</v>
      </c>
      <c r="C14" s="15" t="s">
        <v>1123</v>
      </c>
      <c r="D14" s="15" t="s">
        <v>1124</v>
      </c>
      <c r="E14" s="15" t="s">
        <v>1125</v>
      </c>
    </row>
    <row r="15" spans="1:6" ht="30" customHeight="1">
      <c r="A15" s="87"/>
      <c r="B15" s="15" t="s">
        <v>1126</v>
      </c>
      <c r="C15" s="47"/>
      <c r="D15" s="49"/>
      <c r="E15" s="48"/>
    </row>
    <row r="16" spans="1:6" ht="69" customHeight="1">
      <c r="A16" s="40" t="s">
        <v>1128</v>
      </c>
      <c r="B16" s="77" t="s">
        <v>1117</v>
      </c>
      <c r="C16" s="78"/>
      <c r="D16" s="78"/>
      <c r="E16" s="79"/>
    </row>
    <row r="17" spans="1:6" ht="30" customHeight="1">
      <c r="A17" s="44" t="s">
        <v>134</v>
      </c>
      <c r="B17" s="131" t="s">
        <v>1015</v>
      </c>
      <c r="C17" s="132"/>
      <c r="D17" s="133" t="s">
        <v>1016</v>
      </c>
      <c r="E17" s="133"/>
    </row>
    <row r="18" spans="1:6" ht="30" customHeight="1">
      <c r="A18" s="1" t="s">
        <v>1031</v>
      </c>
      <c r="B18" s="81" t="s">
        <v>1031</v>
      </c>
      <c r="C18" s="82"/>
      <c r="D18" s="82"/>
      <c r="E18" s="83"/>
    </row>
    <row r="19" spans="1:6" ht="30" customHeight="1">
      <c r="A19" s="40" t="s">
        <v>137</v>
      </c>
      <c r="B19" s="139" t="s">
        <v>132</v>
      </c>
      <c r="C19" s="140"/>
      <c r="D19" s="15" t="s">
        <v>161</v>
      </c>
      <c r="E19" s="15" t="s">
        <v>162</v>
      </c>
    </row>
    <row r="20" spans="1:6" ht="30" customHeight="1">
      <c r="A20" s="45" t="s">
        <v>138</v>
      </c>
      <c r="B20" s="129" t="s">
        <v>995</v>
      </c>
      <c r="C20" s="21" t="s">
        <v>163</v>
      </c>
      <c r="D20" s="130" t="s">
        <v>991</v>
      </c>
      <c r="E20" s="15" t="s">
        <v>974</v>
      </c>
    </row>
    <row r="21" spans="1:6" ht="30" customHeight="1">
      <c r="A21" s="1" t="s">
        <v>139</v>
      </c>
      <c r="B21" s="84" t="s">
        <v>1140</v>
      </c>
      <c r="C21" s="84"/>
      <c r="D21" s="84"/>
      <c r="E21" s="15" t="s">
        <v>167</v>
      </c>
    </row>
    <row r="22" spans="1:6" ht="30" customHeight="1">
      <c r="A22" s="1" t="s">
        <v>1030</v>
      </c>
      <c r="B22" s="81" t="s">
        <v>1136</v>
      </c>
      <c r="C22" s="82"/>
      <c r="D22" s="83"/>
      <c r="E22" s="15" t="s">
        <v>162</v>
      </c>
    </row>
    <row r="23" spans="1:6" ht="30" customHeight="1">
      <c r="A23" s="1" t="s">
        <v>1032</v>
      </c>
      <c r="B23" s="81" t="s">
        <v>1141</v>
      </c>
      <c r="C23" s="82"/>
      <c r="D23" s="83"/>
      <c r="E23" s="15" t="s">
        <v>162</v>
      </c>
    </row>
    <row r="24" spans="1:6" ht="30" customHeight="1">
      <c r="A24" s="1" t="s">
        <v>1033</v>
      </c>
      <c r="B24" s="81" t="s">
        <v>1142</v>
      </c>
      <c r="C24" s="82"/>
      <c r="D24" s="83"/>
      <c r="E24" s="15" t="s">
        <v>1029</v>
      </c>
    </row>
    <row r="25" spans="1:6" ht="30" customHeight="1">
      <c r="A25" s="1" t="s">
        <v>1147</v>
      </c>
      <c r="B25" s="84" t="s">
        <v>1148</v>
      </c>
      <c r="C25" s="84"/>
      <c r="D25" s="84"/>
      <c r="E25" s="84"/>
    </row>
    <row r="26" spans="1:6" ht="30" customHeight="1">
      <c r="A26" s="1" t="s">
        <v>1149</v>
      </c>
      <c r="B26" s="84" t="s">
        <v>1148</v>
      </c>
      <c r="C26" s="84"/>
      <c r="D26" s="84"/>
      <c r="E26" s="84"/>
      <c r="F26" t="s">
        <v>1105</v>
      </c>
    </row>
    <row r="27" spans="1:6" ht="30" customHeight="1">
      <c r="A27" s="1" t="s">
        <v>1018</v>
      </c>
      <c r="B27" s="84" t="s">
        <v>1154</v>
      </c>
      <c r="C27" s="84"/>
      <c r="D27" s="84"/>
      <c r="E27" s="84"/>
    </row>
    <row r="28" spans="1:6" ht="30" customHeight="1">
      <c r="A28" s="1" t="s">
        <v>1144</v>
      </c>
      <c r="B28" s="133" t="s">
        <v>1131</v>
      </c>
      <c r="C28" s="133"/>
      <c r="D28" s="133"/>
      <c r="E28" s="133"/>
    </row>
    <row r="29" spans="1:6" ht="30" customHeight="1">
      <c r="A29" s="1" t="s">
        <v>1143</v>
      </c>
      <c r="B29" s="84" t="s">
        <v>1135</v>
      </c>
      <c r="C29" s="84"/>
      <c r="D29" s="84"/>
      <c r="E29" s="84"/>
    </row>
    <row r="30" spans="1:6" ht="30" customHeight="1">
      <c r="A30" s="1" t="s">
        <v>149</v>
      </c>
      <c r="B30" s="133" t="s">
        <v>992</v>
      </c>
      <c r="C30" s="133"/>
      <c r="D30" s="133"/>
      <c r="E30" s="133"/>
    </row>
    <row r="31" spans="1:6" ht="30" customHeight="1">
      <c r="A31" s="44" t="s">
        <v>128</v>
      </c>
      <c r="B31" s="84" t="s">
        <v>128</v>
      </c>
      <c r="C31" s="84"/>
      <c r="D31" s="84"/>
      <c r="E31" s="84"/>
    </row>
    <row r="32" spans="1:6" ht="30" customHeight="1">
      <c r="A32" s="44" t="s">
        <v>990</v>
      </c>
      <c r="B32" s="84" t="s">
        <v>1017</v>
      </c>
      <c r="C32" s="84"/>
      <c r="D32" s="84"/>
      <c r="E32" s="84"/>
    </row>
    <row r="33" spans="1:17" ht="30" customHeight="1">
      <c r="A33" s="44" t="s">
        <v>126</v>
      </c>
      <c r="B33" s="84" t="s">
        <v>1028</v>
      </c>
      <c r="C33" s="84"/>
      <c r="D33" s="84"/>
      <c r="E33" s="84"/>
    </row>
    <row r="34" spans="1:17" ht="30" customHeight="1">
      <c r="A34" s="44" t="s">
        <v>1106</v>
      </c>
      <c r="B34" s="53" t="s">
        <v>1132</v>
      </c>
      <c r="C34" s="91"/>
      <c r="D34" s="91"/>
      <c r="E34" s="54"/>
    </row>
    <row r="35" spans="1:17" ht="30" customHeight="1">
      <c r="A35" s="40" t="s">
        <v>1110</v>
      </c>
      <c r="B35" s="53" t="s">
        <v>1132</v>
      </c>
      <c r="C35" s="91"/>
      <c r="D35" s="91"/>
      <c r="E35" s="54"/>
      <c r="F35" t="s">
        <v>1105</v>
      </c>
    </row>
    <row r="36" spans="1:17" ht="30" customHeight="1">
      <c r="A36" s="44" t="s">
        <v>127</v>
      </c>
      <c r="B36" s="53" t="s">
        <v>1133</v>
      </c>
      <c r="C36" s="91"/>
      <c r="D36" s="91"/>
      <c r="E36" s="54"/>
    </row>
    <row r="37" spans="1:17" ht="30" customHeight="1">
      <c r="B37" s="61"/>
      <c r="C37" s="61"/>
      <c r="D37" s="61"/>
      <c r="E37" s="61"/>
      <c r="K37" s="61"/>
      <c r="L37" s="61"/>
      <c r="M37" s="61"/>
      <c r="N37" s="61"/>
    </row>
    <row r="38" spans="1:17" ht="17.25" customHeight="1">
      <c r="B38" s="12"/>
      <c r="C38" s="12"/>
      <c r="D38" s="12"/>
      <c r="E38" s="12"/>
    </row>
    <row r="39" spans="1:17" ht="30" customHeight="1">
      <c r="A39" s="52" t="s">
        <v>122</v>
      </c>
      <c r="B39" s="52"/>
      <c r="C39" s="52"/>
      <c r="D39" s="52"/>
      <c r="E39" s="52"/>
    </row>
    <row r="40" spans="1:17" ht="30" customHeight="1">
      <c r="A40" s="1" t="s">
        <v>129</v>
      </c>
      <c r="B40" s="81" t="s">
        <v>129</v>
      </c>
      <c r="C40" s="82"/>
      <c r="D40" s="82"/>
      <c r="E40" s="83"/>
    </row>
    <row r="41" spans="1:17" ht="30" customHeight="1">
      <c r="A41" s="1" t="s">
        <v>130</v>
      </c>
      <c r="B41" s="81" t="s">
        <v>130</v>
      </c>
      <c r="C41" s="82"/>
      <c r="D41" s="82"/>
      <c r="E41" s="83"/>
    </row>
    <row r="42" spans="1:17" ht="30" customHeight="1">
      <c r="A42" s="1" t="s">
        <v>131</v>
      </c>
      <c r="B42" s="81" t="s">
        <v>131</v>
      </c>
      <c r="C42" s="82"/>
      <c r="D42" s="82"/>
      <c r="E42" s="83"/>
    </row>
    <row r="43" spans="1:17" ht="33.75" customHeight="1">
      <c r="A43" s="1" t="s">
        <v>132</v>
      </c>
      <c r="B43" s="81" t="s">
        <v>643</v>
      </c>
      <c r="C43" s="82"/>
      <c r="D43" s="82"/>
      <c r="E43" s="83"/>
    </row>
    <row r="44" spans="1:17" ht="28.5" customHeight="1"/>
    <row r="45" spans="1:17" ht="12" customHeight="1"/>
    <row r="46" spans="1:17" ht="23.25" customHeight="1">
      <c r="A46" s="62" t="s">
        <v>1038</v>
      </c>
      <c r="B46" s="63"/>
      <c r="C46" s="63"/>
      <c r="D46" s="63"/>
      <c r="E46" s="64"/>
      <c r="F46" s="37" t="s">
        <v>1088</v>
      </c>
    </row>
    <row r="47" spans="1:17" ht="27" customHeight="1">
      <c r="A47" s="36" t="s">
        <v>1036</v>
      </c>
      <c r="B47" s="62"/>
      <c r="C47" s="63"/>
      <c r="D47" s="63"/>
      <c r="E47" s="64"/>
      <c r="M47" s="67"/>
      <c r="N47" s="67"/>
      <c r="O47" s="67"/>
      <c r="P47" s="67"/>
      <c r="Q47" s="67"/>
    </row>
    <row r="48" spans="1:17" ht="29.25" customHeight="1">
      <c r="A48" s="36" t="s">
        <v>1037</v>
      </c>
      <c r="B48" s="90" t="s">
        <v>1145</v>
      </c>
      <c r="C48" s="90"/>
      <c r="D48" s="90"/>
      <c r="E48" s="90"/>
      <c r="N48" s="61"/>
      <c r="O48" s="61"/>
      <c r="P48" s="61"/>
      <c r="Q48" s="61"/>
    </row>
    <row r="49" spans="1:17" ht="27.75" customHeight="1">
      <c r="A49" s="36" t="s">
        <v>1134</v>
      </c>
      <c r="B49" s="62"/>
      <c r="C49" s="63"/>
      <c r="D49" s="63"/>
      <c r="E49" s="64"/>
      <c r="N49" s="61"/>
      <c r="O49" s="61"/>
      <c r="P49" s="61"/>
      <c r="Q49" s="61"/>
    </row>
    <row r="50" spans="1:17" ht="28.5" customHeight="1">
      <c r="N50" s="61"/>
      <c r="O50" s="61"/>
      <c r="P50" s="61"/>
      <c r="Q50" s="61"/>
    </row>
    <row r="51" spans="1:17" ht="24" customHeight="1">
      <c r="A51" s="80" t="s">
        <v>1083</v>
      </c>
      <c r="B51" s="80"/>
      <c r="C51" s="80"/>
      <c r="D51" s="80"/>
      <c r="E51" s="80"/>
      <c r="F51" s="37" t="s">
        <v>1087</v>
      </c>
      <c r="N51" s="61"/>
      <c r="O51" s="61"/>
      <c r="P51" s="61"/>
      <c r="Q51" s="61"/>
    </row>
    <row r="52" spans="1:17" ht="27" customHeight="1">
      <c r="A52" s="36" t="s">
        <v>1084</v>
      </c>
      <c r="B52" s="62"/>
      <c r="C52" s="63"/>
      <c r="D52" s="63"/>
      <c r="E52" s="64"/>
    </row>
    <row r="53" spans="1:17" ht="73.5" customHeight="1">
      <c r="A53" s="38" t="s">
        <v>1085</v>
      </c>
      <c r="B53" s="62"/>
      <c r="C53" s="63"/>
      <c r="D53" s="63"/>
      <c r="E53" s="64"/>
    </row>
    <row r="54" spans="1:17" ht="30" customHeight="1">
      <c r="A54" s="88" t="s">
        <v>1086</v>
      </c>
      <c r="B54" s="89"/>
      <c r="C54" s="89"/>
      <c r="D54" s="89"/>
      <c r="E54" s="89"/>
    </row>
    <row r="55" spans="1:17" ht="28.5" customHeight="1"/>
    <row r="56" spans="1:17" ht="28.5" customHeight="1">
      <c r="A56" s="62" t="s">
        <v>1113</v>
      </c>
      <c r="B56" s="63"/>
      <c r="C56" s="63"/>
      <c r="D56" s="63"/>
      <c r="E56" s="64"/>
      <c r="F56" s="37" t="s">
        <v>1087</v>
      </c>
    </row>
    <row r="57" spans="1:17" ht="34.5" customHeight="1">
      <c r="A57" s="38" t="s">
        <v>1114</v>
      </c>
      <c r="B57" s="62"/>
      <c r="C57" s="63"/>
      <c r="D57" s="63"/>
      <c r="E57" s="64"/>
    </row>
    <row r="58" spans="1:17" ht="39.75" customHeight="1">
      <c r="A58" s="65" t="s">
        <v>1129</v>
      </c>
      <c r="B58" s="66"/>
      <c r="C58" s="66"/>
      <c r="D58" s="66"/>
      <c r="E58" s="66"/>
    </row>
    <row r="59" spans="1:17" ht="23.25" customHeight="1">
      <c r="A59" s="59" t="s">
        <v>1115</v>
      </c>
      <c r="B59" s="60"/>
      <c r="C59" s="60"/>
      <c r="D59" s="60"/>
      <c r="E59" s="60"/>
    </row>
    <row r="60" spans="1:17" ht="28.5" customHeight="1"/>
    <row r="61" spans="1:17" ht="27" customHeight="1">
      <c r="A61" s="92" t="s">
        <v>1130</v>
      </c>
      <c r="B61" s="93"/>
      <c r="C61" s="93"/>
      <c r="D61" s="93"/>
      <c r="E61" s="94"/>
    </row>
    <row r="62" spans="1:17" ht="26.25" customHeight="1">
      <c r="A62" s="46" t="s">
        <v>1111</v>
      </c>
      <c r="B62" s="95"/>
      <c r="C62" s="96"/>
      <c r="D62" s="96"/>
      <c r="E62" s="97"/>
    </row>
    <row r="63" spans="1:17" ht="26.25" customHeight="1">
      <c r="A63" s="44" t="s">
        <v>1112</v>
      </c>
      <c r="B63" s="92"/>
      <c r="C63" s="98"/>
      <c r="D63" s="98"/>
      <c r="E63" s="99"/>
      <c r="F63" s="19"/>
    </row>
    <row r="64" spans="1:17" ht="27.75" customHeight="1">
      <c r="A64" s="1" t="s">
        <v>1151</v>
      </c>
      <c r="B64" s="84" t="s">
        <v>1152</v>
      </c>
      <c r="C64" s="84"/>
      <c r="D64" s="84"/>
      <c r="E64" s="84"/>
    </row>
    <row r="65" spans="1:6" ht="30" customHeight="1">
      <c r="A65" s="1" t="s">
        <v>1150</v>
      </c>
      <c r="B65" s="84" t="s">
        <v>1153</v>
      </c>
      <c r="C65" s="84"/>
      <c r="D65" s="84"/>
      <c r="E65" s="84"/>
      <c r="F65" t="s">
        <v>1105</v>
      </c>
    </row>
    <row r="66" spans="1:6" ht="28.5" customHeight="1">
      <c r="A66" s="1" t="s">
        <v>1018</v>
      </c>
      <c r="B66" s="84" t="s">
        <v>1155</v>
      </c>
      <c r="C66" s="84"/>
      <c r="D66" s="84"/>
      <c r="E66" s="84"/>
    </row>
    <row r="70" spans="1:6">
      <c r="A70" t="s">
        <v>1019</v>
      </c>
    </row>
    <row r="71" spans="1:6">
      <c r="A71" t="s">
        <v>1020</v>
      </c>
    </row>
    <row r="72" spans="1:6">
      <c r="A72" t="s">
        <v>1021</v>
      </c>
    </row>
  </sheetData>
  <sheetProtection formatColumns="0" formatRows="0" selectLockedCells="1"/>
  <mergeCells count="62">
    <mergeCell ref="A9:A11"/>
    <mergeCell ref="A5:E5"/>
    <mergeCell ref="A7:E7"/>
    <mergeCell ref="A6:E6"/>
    <mergeCell ref="C10:E10"/>
    <mergeCell ref="C11:E11"/>
    <mergeCell ref="B66:E66"/>
    <mergeCell ref="A61:E61"/>
    <mergeCell ref="B62:E62"/>
    <mergeCell ref="B63:E63"/>
    <mergeCell ref="B64:E64"/>
    <mergeCell ref="B65:E65"/>
    <mergeCell ref="B53:E53"/>
    <mergeCell ref="A39:E39"/>
    <mergeCell ref="B40:E40"/>
    <mergeCell ref="B24:D24"/>
    <mergeCell ref="B25:E25"/>
    <mergeCell ref="B26:E26"/>
    <mergeCell ref="B27:E27"/>
    <mergeCell ref="B28:E28"/>
    <mergeCell ref="B29:E29"/>
    <mergeCell ref="B30:E30"/>
    <mergeCell ref="B36:E36"/>
    <mergeCell ref="B32:E32"/>
    <mergeCell ref="B21:D21"/>
    <mergeCell ref="B22:D22"/>
    <mergeCell ref="B23:D23"/>
    <mergeCell ref="B34:E34"/>
    <mergeCell ref="B35:E35"/>
    <mergeCell ref="B31:E31"/>
    <mergeCell ref="B33:E33"/>
    <mergeCell ref="A2:E2"/>
    <mergeCell ref="A3:E3"/>
    <mergeCell ref="B12:E12"/>
    <mergeCell ref="B16:E16"/>
    <mergeCell ref="A51:E51"/>
    <mergeCell ref="B41:E41"/>
    <mergeCell ref="B42:E42"/>
    <mergeCell ref="B43:E43"/>
    <mergeCell ref="B37:E37"/>
    <mergeCell ref="A8:E8"/>
    <mergeCell ref="D17:E17"/>
    <mergeCell ref="B17:C17"/>
    <mergeCell ref="A13:A15"/>
    <mergeCell ref="B18:E18"/>
    <mergeCell ref="B19:C19"/>
    <mergeCell ref="A59:E59"/>
    <mergeCell ref="K37:N37"/>
    <mergeCell ref="A56:E56"/>
    <mergeCell ref="B57:E57"/>
    <mergeCell ref="A58:E58"/>
    <mergeCell ref="M47:Q47"/>
    <mergeCell ref="N48:Q48"/>
    <mergeCell ref="N49:Q49"/>
    <mergeCell ref="N50:Q50"/>
    <mergeCell ref="N51:Q51"/>
    <mergeCell ref="B52:E52"/>
    <mergeCell ref="A54:E54"/>
    <mergeCell ref="A46:E46"/>
    <mergeCell ref="B47:E47"/>
    <mergeCell ref="B48:E48"/>
    <mergeCell ref="B49:E49"/>
  </mergeCells>
  <phoneticPr fontId="1"/>
  <conditionalFormatting sqref="B20">
    <cfRule type="cellIs" dxfId="24" priority="14" operator="equal">
      <formula>0</formula>
    </cfRule>
  </conditionalFormatting>
  <conditionalFormatting sqref="B19:C19">
    <cfRule type="cellIs" dxfId="23" priority="19" operator="equal">
      <formula>0</formula>
    </cfRule>
  </conditionalFormatting>
  <conditionalFormatting sqref="B17:E17">
    <cfRule type="cellIs" dxfId="22" priority="47" operator="equal">
      <formula>0</formula>
    </cfRule>
  </conditionalFormatting>
  <conditionalFormatting sqref="C10 C11 B12 B18 D19 E19 B21 B22 B23 B24 B25 B27 B31 B32 B34 B36 B40 B41 B42 B43">
    <cfRule type="cellIs" dxfId="21" priority="7" operator="equal">
      <formula>0</formula>
    </cfRule>
  </conditionalFormatting>
  <conditionalFormatting sqref="B31:E31">
    <cfRule type="expression" dxfId="20" priority="35">
      <formula>#REF!=""</formula>
    </cfRule>
  </conditionalFormatting>
  <conditionalFormatting sqref="B33:E33">
    <cfRule type="expression" dxfId="19" priority="51">
      <formula>OR(LEN($B$33)&lt;80,LEN($B$33)&gt;120)</formula>
    </cfRule>
  </conditionalFormatting>
  <conditionalFormatting sqref="B48:E48">
    <cfRule type="cellIs" dxfId="18" priority="24" operator="equal">
      <formula>0</formula>
    </cfRule>
  </conditionalFormatting>
  <conditionalFormatting sqref="B62:E66">
    <cfRule type="cellIs" dxfId="17" priority="2" operator="equal">
      <formula>0</formula>
    </cfRule>
  </conditionalFormatting>
  <conditionalFormatting sqref="D19:E19">
    <cfRule type="cellIs" dxfId="16" priority="13" operator="equal">
      <formula>0</formula>
    </cfRule>
  </conditionalFormatting>
  <dataValidations xWindow="562" yWindow="406" count="24">
    <dataValidation errorStyle="warning" error="企業名が入力されていません。" prompt="企業名を入力してください。_x000a_企業形態で「その他」を選択した場合は，企業形態も含めて入力してください。" sqref="B10" xr:uid="{00000000-0002-0000-0100-000000000000}"/>
    <dataValidation errorStyle="warning" imeMode="fullKatakana" allowBlank="1" error="企業名フリガナが入力されていません。" prompt="企業名のフリガナを，全角カタカナで入力してください。" sqref="E9" xr:uid="{00000000-0002-0000-0100-000001000000}"/>
    <dataValidation type="textLength" errorStyle="warning" showInputMessage="1" showErrorMessage="1" error="キャッチフレーズの入力文字数が不正です。" prompt="キャッチフレーズを入力してください。" sqref="B31:E31" xr:uid="{00000000-0002-0000-0100-000002000000}">
      <formula1>1</formula1>
      <formula2>50</formula2>
    </dataValidation>
    <dataValidation type="textLength" allowBlank="1" showInputMessage="1" showErrorMessage="1" prompt="企業の公式ホームページがあれば，こちらにURLを入力してください。" sqref="B32:E32" xr:uid="{00000000-0002-0000-0100-000003000000}">
      <formula1>1</formula1>
      <formula2>100</formula2>
    </dataValidation>
    <dataValidation type="textLength" errorStyle="warning" showInputMessage="1" showErrorMessage="1" error="代表者姓が入力されていません。" prompt="代表者の姓を入力してください。" sqref="D19" xr:uid="{00000000-0002-0000-0100-000004000000}">
      <formula1>1</formula1>
      <formula2>100</formula2>
    </dataValidation>
    <dataValidation type="textLength" errorStyle="warning" showInputMessage="1" showErrorMessage="1" error="代表者名が入力されていません。" prompt="代表者の名を入力してください。" sqref="E19" xr:uid="{00000000-0002-0000-0100-000005000000}">
      <formula1>1</formula1>
      <formula2>100</formula2>
    </dataValidation>
    <dataValidation type="textLength" imeMode="off" allowBlank="1" showInputMessage="1" showErrorMessage="1" prompt="直近の売上高を，円単位で入力してください。_x000a_（業種上，売上高の設定が難しい場合は，空欄でかまいません。）" sqref="B21:D21" xr:uid="{00000000-0002-0000-0100-000006000000}">
      <formula1>0</formula1>
      <formula2>100</formula2>
    </dataValidation>
    <dataValidation imeMode="off" allowBlank="1" showInputMessage="1" showErrorMessage="1" prompt="E-Mailアドレスがあれば，こちらに入力してください。" sqref="B27:E27" xr:uid="{00000000-0002-0000-0100-000007000000}"/>
    <dataValidation type="list" errorStyle="warning" showInputMessage="1" showErrorMessage="1" error="業種（中分類）が選択されていません。" prompt="業種（中分類）を選択してください。" sqref="D17:E17" xr:uid="{00000000-0002-0000-0100-000008000000}">
      <formula1>INDIRECT($B$17)</formula1>
    </dataValidation>
    <dataValidation errorStyle="warning" allowBlank="1" showInputMessage="1" showErrorMessage="1" prompt="休暇・休日について入力してください。" sqref="B40:E40 N48:Q48" xr:uid="{00000000-0002-0000-0100-000009000000}"/>
    <dataValidation allowBlank="1" showInputMessage="1" showErrorMessage="1" prompt="各種保険等について入力してください。" sqref="B41:E41 N49:Q49" xr:uid="{00000000-0002-0000-0100-00000A000000}"/>
    <dataValidation allowBlank="1" showInputMessage="1" showErrorMessage="1" prompt="各種手当等について入力してください。" sqref="B42:E42 N50:Q50" xr:uid="{00000000-0002-0000-0100-00000B000000}"/>
    <dataValidation allowBlank="1" showInputMessage="1" showErrorMessage="1" prompt="上記の３項目のほか，特別な福利厚生があれば，こちらに入力してください。" sqref="B37:E37 K37:N37 N51:Q51 B43:E43" xr:uid="{00000000-0002-0000-0100-00000C000000}"/>
    <dataValidation type="decimal" errorStyle="warning" imeMode="off" showInputMessage="1" showErrorMessage="1" error="従業員平均年齢の入力が適切ではありません。" prompt="従業員平均年齢を，半角数字で入力してください。（小数点第一位まで）" sqref="B24:D24" xr:uid="{00000000-0002-0000-0100-00000D000000}">
      <formula1>1</formula1>
      <formula2>100</formula2>
    </dataValidation>
    <dataValidation type="whole" errorStyle="warning" imeMode="off" showInputMessage="1" showErrorMessage="1" error="男性従業員数の入力が適切ではありません。" prompt="男性従業員数を，半角数字で入力してください。" sqref="B22:D22" xr:uid="{00000000-0002-0000-0100-00000E000000}">
      <formula1>1</formula1>
      <formula2>100000</formula2>
    </dataValidation>
    <dataValidation type="whole" errorStyle="warning" imeMode="off" showInputMessage="1" showErrorMessage="1" error="女性従業員数の入力が適切ではありません。" prompt="女性従業員数を，半角数字で入力してください。" sqref="B23:D23" xr:uid="{00000000-0002-0000-0100-00000F000000}">
      <formula1>1</formula1>
      <formula2>100000</formula2>
    </dataValidation>
    <dataValidation errorStyle="warning" allowBlank="1" showInputMessage="1" showErrorMessage="1" error="職種の入力が適切ではありません。" prompt="主な職種を入力してください。（採用予定の職種ではありません。）" sqref="B18:E18" xr:uid="{00000000-0002-0000-0100-000010000000}"/>
    <dataValidation type="list" allowBlank="1" showInputMessage="1" showErrorMessage="1" sqref="B47:E47 B52:E52 B57:E57" xr:uid="{00000000-0002-0000-0100-000011000000}">
      <formula1>"有,無"</formula1>
    </dataValidation>
    <dataValidation type="textLength" errorStyle="warning" showInputMessage="1" showErrorMessage="1" error="本文の文字数が適切ではありません。" prompt="企業の概要，企業の紹介文を入力してください。（80～120文字程度）" sqref="B33:E33" xr:uid="{00000000-0002-0000-0100-000012000000}">
      <formula1>80</formula1>
      <formula2>120</formula2>
    </dataValidation>
    <dataValidation errorStyle="warning" showInputMessage="1" showErrorMessage="1" error="高卒・専門卒・大卒が選択されていません。" prompt="高卒・専門卒・大卒のうち，採用したい人材の学歴を選択してください。（複数回答可）" sqref="B48:E48 B29:E29" xr:uid="{00000000-0002-0000-0100-000013000000}"/>
    <dataValidation type="textLength" errorStyle="warning" showInputMessage="1" showErrorMessage="1" error="企業名が入力されていません。" prompt="企業名を入力してください。_x000a_企業形態で「その他」を選択した場合は，企業形態も含めて入力してください。" sqref="C10" xr:uid="{3703FBD7-01E3-482A-9F8D-70FFBD5941FE}">
      <formula1>1</formula1>
      <formula2>100</formula2>
    </dataValidation>
    <dataValidation type="textLength" errorStyle="warning" showInputMessage="1" showErrorMessage="1" error="企業名フリガナが入力されていません。" prompt="企業名のフリガナを，全角カタカナで入力してください。" sqref="C11" xr:uid="{8F88E426-B6BD-4692-BE06-583F3426A8C4}">
      <formula1>1</formula1>
      <formula2>100</formula2>
    </dataValidation>
    <dataValidation errorStyle="warning" error="企業名フリガナが入力されていません。" prompt="企業名のフリガナを，全角カタカナで入力してください。" sqref="B11" xr:uid="{04E8CAC8-494A-465A-8789-66303BBF5842}"/>
    <dataValidation errorStyle="warning" error="企業形態位置が選択されていません。" prompt="企業形態の位置が，企業名の前か，後か，選択してください。" sqref="B9" xr:uid="{ABAC3A28-0E56-4CB3-BB73-1F057DBBB981}"/>
  </dataValidations>
  <pageMargins left="0.7" right="0.7" top="0.75" bottom="0.75" header="0.3" footer="0.3"/>
  <pageSetup paperSize="8" orientation="portrait" r:id="rId1"/>
  <legacyDrawing r:id="rId2"/>
  <extLst>
    <ext xmlns:x14="http://schemas.microsoft.com/office/spreadsheetml/2009/9/main" uri="{CCE6A557-97BC-4b89-ADB6-D9C93CAAB3DF}">
      <x14:dataValidations xmlns:xm="http://schemas.microsoft.com/office/excel/2006/main" xWindow="562" yWindow="406" count="8">
        <x14:dataValidation type="list" errorStyle="warning" showInputMessage="1" showErrorMessage="1" error="企業形態位置が選択されていません。" prompt="企業形態の位置が，企業名の前か，後か，選択してください。" xr:uid="{00000000-0002-0000-0100-000014000000}">
          <x14:formula1>
            <xm:f>プルダウン用リスト①!$A$2:$A$3</xm:f>
          </x14:formula1>
          <xm:sqref>C9</xm:sqref>
        </x14:dataValidation>
        <x14:dataValidation type="list" errorStyle="warning" showInputMessage="1" showErrorMessage="1" error="企業形態が選択されていません。" prompt="企業形態を，プルダウンから選択してください。_x000a_当てはまるものがない場合は，「その他」を選択し，企業名欄に企業形態を含めて入力してください。" xr:uid="{00000000-0002-0000-0100-000015000000}">
          <x14:formula1>
            <xm:f>プルダウン用リスト①!$B$2:$B$14</xm:f>
          </x14:formula1>
          <xm:sqref>D9</xm:sqref>
        </x14:dataValidation>
        <x14:dataValidation type="list" errorStyle="warning" showInputMessage="1" showErrorMessage="1" error="代表者肩書が選択されていません。" prompt="代表者の肩書を，プルダウンから選択してください。_x000a_当てはまるものがない場合は，「その他」を選択し，「姓」欄に代表者の肩書を入力してください。" xr:uid="{00000000-0002-0000-0100-000016000000}">
          <x14:formula1>
            <xm:f>プルダウン用リスト①!$F$2:$F$14</xm:f>
          </x14:formula1>
          <xm:sqref>B19:C19</xm:sqref>
        </x14:dataValidation>
        <x14:dataValidation type="list" errorStyle="warning" showInputMessage="1" showErrorMessage="1" error="新卒・既卒が選択されていません。" prompt="新卒・既卒のうち，採用したい人材について選択してください。（複数回答可）" xr:uid="{00000000-0002-0000-0100-000017000000}">
          <x14:formula1>
            <xm:f>プルダウン用リスト①!$K$2:$K$4</xm:f>
          </x14:formula1>
          <xm:sqref>B28:E28</xm:sqref>
        </x14:dataValidation>
        <x14:dataValidation type="list" errorStyle="warning" allowBlank="1" showInputMessage="1" showErrorMessage="1" error="転勤の有無が選択されていません。" prompt="転勤の有無について選択してください。" xr:uid="{00000000-0002-0000-0100-000018000000}">
          <x14:formula1>
            <xm:f>プルダウン用リスト①!$M$2:$M$3</xm:f>
          </x14:formula1>
          <xm:sqref>B30:E30</xm:sqref>
        </x14:dataValidation>
        <x14:dataValidation type="list" errorStyle="warning" showInputMessage="1" showErrorMessage="1" error="創業年が選択されていません。" prompt="創業年を選択してください。" xr:uid="{00000000-0002-0000-0100-000019000000}">
          <x14:formula1>
            <xm:f>プルダウン用リスト①!$I$2:$I$325</xm:f>
          </x14:formula1>
          <xm:sqref>B20</xm:sqref>
        </x14:dataValidation>
        <x14:dataValidation type="list" errorStyle="warning" showInputMessage="1" showErrorMessage="1" error="創業月が選択されていません。" prompt="創業月を選択してください。" xr:uid="{00000000-0002-0000-0100-00001A000000}">
          <x14:formula1>
            <xm:f>プルダウン用リスト①!$J$2:$J$13</xm:f>
          </x14:formula1>
          <xm:sqref>D20</xm:sqref>
        </x14:dataValidation>
        <x14:dataValidation type="list" errorStyle="warning" showInputMessage="1" showErrorMessage="1" error="業種（大分類）が選択されていません。" prompt="業種（大分類）を選択してください。" xr:uid="{00000000-0002-0000-0100-00001B000000}">
          <x14:formula1>
            <xm:f>'プルダウン用リスト②（業種）'!$A$2:$A$21</xm:f>
          </x14:formula1>
          <xm:sqref>B17:C17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54"/>
  <sheetViews>
    <sheetView workbookViewId="0">
      <selection activeCell="H39" sqref="H39"/>
    </sheetView>
  </sheetViews>
  <sheetFormatPr defaultRowHeight="13.5"/>
  <cols>
    <col min="1" max="2" width="41.25" customWidth="1"/>
  </cols>
  <sheetData>
    <row r="1" spans="1:2" ht="24" customHeight="1"/>
    <row r="2" spans="1:2" ht="26.25" customHeight="1">
      <c r="A2" t="str">
        <f>企業概要書!D9</f>
        <v>株式会社</v>
      </c>
    </row>
    <row r="3" spans="1:2" ht="26.25" customHeight="1">
      <c r="A3" s="100" t="s">
        <v>175</v>
      </c>
      <c r="B3" s="100"/>
    </row>
    <row r="4" spans="1:2" ht="26.25" customHeight="1">
      <c r="A4" s="101" t="s">
        <v>1022</v>
      </c>
      <c r="B4" s="102"/>
    </row>
    <row r="5" spans="1:2" ht="31.5" customHeight="1">
      <c r="A5" s="20" t="s">
        <v>1027</v>
      </c>
      <c r="B5" s="15" t="s">
        <v>1024</v>
      </c>
    </row>
    <row r="6" spans="1:2" ht="31.5" customHeight="1">
      <c r="A6" s="15" t="s">
        <v>1025</v>
      </c>
      <c r="B6" s="15"/>
    </row>
    <row r="7" spans="1:2" ht="31.5" customHeight="1">
      <c r="A7" s="15" t="s">
        <v>176</v>
      </c>
      <c r="B7" s="15"/>
    </row>
    <row r="8" spans="1:2" ht="31.5" customHeight="1">
      <c r="A8" s="20" t="s">
        <v>1023</v>
      </c>
      <c r="B8" s="15" t="s">
        <v>1024</v>
      </c>
    </row>
    <row r="9" spans="1:2" ht="31.5" customHeight="1">
      <c r="A9" s="15" t="s">
        <v>1025</v>
      </c>
      <c r="B9" s="15"/>
    </row>
    <row r="10" spans="1:2" ht="31.5" customHeight="1">
      <c r="A10" s="15" t="s">
        <v>177</v>
      </c>
      <c r="B10" s="15"/>
    </row>
    <row r="11" spans="1:2" ht="31.5" customHeight="1">
      <c r="A11" s="20" t="s">
        <v>1023</v>
      </c>
      <c r="B11" s="15" t="s">
        <v>1024</v>
      </c>
    </row>
    <row r="12" spans="1:2" ht="31.5" customHeight="1">
      <c r="A12" s="15" t="s">
        <v>1025</v>
      </c>
      <c r="B12" s="15"/>
    </row>
    <row r="13" spans="1:2" ht="31.5" customHeight="1">
      <c r="A13" s="15" t="s">
        <v>176</v>
      </c>
      <c r="B13" s="15"/>
    </row>
    <row r="14" spans="1:2" ht="31.5" customHeight="1">
      <c r="A14" s="20" t="s">
        <v>1023</v>
      </c>
      <c r="B14" s="15" t="s">
        <v>1024</v>
      </c>
    </row>
    <row r="15" spans="1:2" ht="31.5" customHeight="1">
      <c r="A15" s="15" t="s">
        <v>1025</v>
      </c>
      <c r="B15" s="15"/>
    </row>
    <row r="16" spans="1:2" ht="31.5" customHeight="1">
      <c r="A16" s="15" t="s">
        <v>176</v>
      </c>
      <c r="B16" s="15"/>
    </row>
    <row r="17" spans="1:2" ht="31.5" customHeight="1">
      <c r="A17" s="20" t="s">
        <v>1023</v>
      </c>
      <c r="B17" s="15" t="s">
        <v>1024</v>
      </c>
    </row>
    <row r="18" spans="1:2" ht="31.5" customHeight="1">
      <c r="A18" s="15" t="s">
        <v>1025</v>
      </c>
      <c r="B18" s="15"/>
    </row>
    <row r="19" spans="1:2" ht="31.5" customHeight="1">
      <c r="A19" s="15" t="s">
        <v>176</v>
      </c>
      <c r="B19" s="15"/>
    </row>
    <row r="20" spans="1:2" ht="31.5" customHeight="1">
      <c r="A20" s="20" t="s">
        <v>1023</v>
      </c>
      <c r="B20" s="15" t="s">
        <v>1024</v>
      </c>
    </row>
    <row r="21" spans="1:2" ht="31.5" customHeight="1">
      <c r="A21" s="15" t="s">
        <v>1025</v>
      </c>
      <c r="B21" s="15"/>
    </row>
    <row r="22" spans="1:2" ht="31.5" customHeight="1">
      <c r="A22" s="15" t="s">
        <v>176</v>
      </c>
      <c r="B22" s="15"/>
    </row>
    <row r="23" spans="1:2" ht="31.5" customHeight="1">
      <c r="A23" s="20" t="s">
        <v>1023</v>
      </c>
      <c r="B23" s="15" t="s">
        <v>1024</v>
      </c>
    </row>
    <row r="24" spans="1:2" ht="31.5" customHeight="1">
      <c r="A24" s="15" t="s">
        <v>1025</v>
      </c>
      <c r="B24" s="15"/>
    </row>
    <row r="25" spans="1:2" ht="31.5" customHeight="1">
      <c r="A25" s="15" t="s">
        <v>176</v>
      </c>
      <c r="B25" s="15"/>
    </row>
    <row r="26" spans="1:2" ht="31.5" customHeight="1">
      <c r="A26" s="20" t="s">
        <v>1023</v>
      </c>
      <c r="B26" s="15" t="s">
        <v>1024</v>
      </c>
    </row>
    <row r="27" spans="1:2" ht="31.5" customHeight="1">
      <c r="A27" s="15" t="s">
        <v>1025</v>
      </c>
      <c r="B27" s="15"/>
    </row>
    <row r="28" spans="1:2" ht="31.5" customHeight="1">
      <c r="A28" s="15" t="s">
        <v>176</v>
      </c>
      <c r="B28" s="15"/>
    </row>
    <row r="29" spans="1:2" ht="31.5" customHeight="1">
      <c r="A29" s="20" t="s">
        <v>1023</v>
      </c>
      <c r="B29" s="15" t="s">
        <v>1024</v>
      </c>
    </row>
    <row r="30" spans="1:2" ht="31.5" customHeight="1">
      <c r="A30" s="15" t="s">
        <v>1025</v>
      </c>
      <c r="B30" s="15"/>
    </row>
    <row r="31" spans="1:2" ht="31.5" customHeight="1">
      <c r="A31" s="15" t="s">
        <v>176</v>
      </c>
      <c r="B31" s="15"/>
    </row>
    <row r="32" spans="1:2" ht="31.5" customHeight="1">
      <c r="A32" s="20" t="s">
        <v>1023</v>
      </c>
      <c r="B32" s="15" t="s">
        <v>1024</v>
      </c>
    </row>
    <row r="33" spans="1:2" ht="31.5" customHeight="1">
      <c r="A33" s="15" t="s">
        <v>1025</v>
      </c>
      <c r="B33" s="15"/>
    </row>
    <row r="34" spans="1:2" ht="31.5" customHeight="1">
      <c r="A34" s="15" t="s">
        <v>176</v>
      </c>
      <c r="B34" s="15"/>
    </row>
    <row r="35" spans="1:2" ht="31.5" customHeight="1">
      <c r="A35" s="20" t="s">
        <v>1023</v>
      </c>
      <c r="B35" s="15" t="s">
        <v>1024</v>
      </c>
    </row>
    <row r="36" spans="1:2" ht="31.5" customHeight="1">
      <c r="A36" s="15" t="s">
        <v>1025</v>
      </c>
      <c r="B36" s="15"/>
    </row>
    <row r="37" spans="1:2" ht="31.5" customHeight="1">
      <c r="A37" s="15" t="s">
        <v>176</v>
      </c>
      <c r="B37" s="15"/>
    </row>
    <row r="38" spans="1:2" ht="31.5" customHeight="1">
      <c r="A38" s="20" t="s">
        <v>1023</v>
      </c>
      <c r="B38" s="15" t="s">
        <v>1024</v>
      </c>
    </row>
    <row r="39" spans="1:2" ht="31.5" customHeight="1">
      <c r="A39" s="15" t="s">
        <v>1025</v>
      </c>
      <c r="B39" s="15"/>
    </row>
    <row r="40" spans="1:2" ht="31.5" customHeight="1">
      <c r="A40" s="15" t="s">
        <v>176</v>
      </c>
      <c r="B40" s="15"/>
    </row>
    <row r="41" spans="1:2" ht="31.5" customHeight="1">
      <c r="A41" s="20" t="s">
        <v>1023</v>
      </c>
      <c r="B41" s="15" t="s">
        <v>1024</v>
      </c>
    </row>
    <row r="42" spans="1:2" ht="31.5" customHeight="1">
      <c r="A42" s="15" t="s">
        <v>1025</v>
      </c>
      <c r="B42" s="15"/>
    </row>
    <row r="43" spans="1:2" ht="31.5" customHeight="1">
      <c r="A43" s="15" t="s">
        <v>176</v>
      </c>
      <c r="B43" s="15"/>
    </row>
    <row r="44" spans="1:2" ht="31.5" customHeight="1">
      <c r="A44" s="20" t="s">
        <v>1023</v>
      </c>
      <c r="B44" s="15" t="s">
        <v>1024</v>
      </c>
    </row>
    <row r="45" spans="1:2" ht="31.5" customHeight="1">
      <c r="A45" s="15" t="s">
        <v>1025</v>
      </c>
      <c r="B45" s="15"/>
    </row>
    <row r="46" spans="1:2" ht="31.5" customHeight="1">
      <c r="A46" s="15" t="s">
        <v>176</v>
      </c>
      <c r="B46" s="15"/>
    </row>
    <row r="47" spans="1:2" ht="31.5" customHeight="1">
      <c r="A47" s="20" t="s">
        <v>1023</v>
      </c>
      <c r="B47" s="15" t="s">
        <v>1024</v>
      </c>
    </row>
    <row r="48" spans="1:2" ht="31.5" customHeight="1">
      <c r="A48" s="15" t="s">
        <v>1025</v>
      </c>
      <c r="B48" s="15"/>
    </row>
    <row r="49" spans="1:2">
      <c r="A49" s="14"/>
      <c r="B49" s="14"/>
    </row>
    <row r="50" spans="1:2" ht="13.5" customHeight="1">
      <c r="A50" t="s">
        <v>1019</v>
      </c>
    </row>
    <row r="51" spans="1:2">
      <c r="A51" t="s">
        <v>1020</v>
      </c>
    </row>
    <row r="52" spans="1:2">
      <c r="A52" t="s">
        <v>1021</v>
      </c>
    </row>
    <row r="53" spans="1:2">
      <c r="A53" s="103" t="s">
        <v>1026</v>
      </c>
      <c r="B53" s="103"/>
    </row>
    <row r="54" spans="1:2">
      <c r="A54" s="103"/>
      <c r="B54" s="103"/>
    </row>
  </sheetData>
  <sheetProtection algorithmName="SHA-512" hashValue="Xm4xAagmfMC+QGM2KKrTYKG2/WHvdzqCinhJScKq/w1t965zdBvpaHKhJ5JcuBwhuZK+g/+Pp3ZCBFkkiGbZnA==" saltValue="5cUDgDhF115GU/ac5kQClg==" spinCount="100000" sheet="1" objects="1" scenarios="1" formatColumns="0" formatRows="0" selectLockedCells="1"/>
  <mergeCells count="3">
    <mergeCell ref="A3:B3"/>
    <mergeCell ref="A4:B4"/>
    <mergeCell ref="A53:B54"/>
  </mergeCells>
  <phoneticPr fontId="1"/>
  <conditionalFormatting sqref="A5:B5">
    <cfRule type="cellIs" dxfId="80" priority="9" operator="equal">
      <formula>0</formula>
    </cfRule>
  </conditionalFormatting>
  <conditionalFormatting sqref="A8:B8">
    <cfRule type="cellIs" dxfId="79" priority="6" operator="equal">
      <formula>0</formula>
    </cfRule>
  </conditionalFormatting>
  <conditionalFormatting sqref="A11:B11">
    <cfRule type="cellIs" dxfId="78" priority="4" operator="equal">
      <formula>0</formula>
    </cfRule>
  </conditionalFormatting>
  <dataValidations count="3">
    <dataValidation allowBlank="1" showInputMessage="1" showErrorMessage="1" prompt="１日のスケジュールのタイトルを入力してください。（例：事務職のスケジュール）" sqref="A4:B4" xr:uid="{00000000-0002-0000-0200-000000000000}"/>
    <dataValidation errorStyle="warning" allowBlank="1" showInputMessage="1" showErrorMessage="1" error="この時間に行う業務の概要が入力されていません。" prompt="この時間に行う業務の概要について，簡単に入力してください。（例：出社，朝礼　等）" sqref="B5 B8 B11 B14 B17 B20 B23 B26 B29 B32 B35 B38 B41 B44 B47" xr:uid="{00000000-0002-0000-0200-000001000000}"/>
    <dataValidation errorStyle="warning" allowBlank="1" showInputMessage="1" showErrorMessage="1" prompt="この時間に行う業務について，詳細な説明を付けたしたい場合は，こちらに入力してください。" sqref="A6 A9 A12 A15 A18 A21 A24 A27 A30 A33 A36 A39 A42 A45 A48" xr:uid="{00000000-0002-0000-0200-000002000000}"/>
  </dataValidations>
  <pageMargins left="0.7" right="0.7" top="0.75" bottom="0.75" header="0.3" footer="0.3"/>
  <pageSetup paperSize="9" scale="51" orientation="portrait"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時間が選択されていません。" prompt="時間を選択してください。（15分単位）" xr:uid="{00000000-0002-0000-0200-000003000000}">
          <x14:formula1>
            <xm:f>プルダウン用リスト①!$N$2:$N$97</xm:f>
          </x14:formula1>
          <xm:sqref>A5 A8 A11 A14 A17 A20 A23 A26 A29 A32 A35 A38 A41 A44 A47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54"/>
  <sheetViews>
    <sheetView workbookViewId="0">
      <selection activeCell="H39" sqref="H39"/>
    </sheetView>
  </sheetViews>
  <sheetFormatPr defaultRowHeight="13.5"/>
  <cols>
    <col min="1" max="2" width="41.25" customWidth="1"/>
  </cols>
  <sheetData>
    <row r="1" spans="1:2" ht="24" customHeight="1"/>
    <row r="2" spans="1:2" ht="26.25" customHeight="1">
      <c r="A2" t="str">
        <f>企業概要書!D9</f>
        <v>株式会社</v>
      </c>
    </row>
    <row r="3" spans="1:2" ht="26.25" customHeight="1">
      <c r="A3" s="100" t="s">
        <v>175</v>
      </c>
      <c r="B3" s="100"/>
    </row>
    <row r="4" spans="1:2" ht="26.25" customHeight="1">
      <c r="A4" s="101" t="s">
        <v>1022</v>
      </c>
      <c r="B4" s="102"/>
    </row>
    <row r="5" spans="1:2" ht="31.5" customHeight="1">
      <c r="A5" s="20">
        <v>0.35416666666666702</v>
      </c>
      <c r="B5" s="15" t="s">
        <v>1089</v>
      </c>
    </row>
    <row r="6" spans="1:2" ht="59.25" customHeight="1">
      <c r="A6" s="15" t="s">
        <v>1092</v>
      </c>
      <c r="B6" s="15"/>
    </row>
    <row r="7" spans="1:2" ht="31.5" customHeight="1">
      <c r="A7" s="15" t="s">
        <v>176</v>
      </c>
      <c r="B7" s="15"/>
    </row>
    <row r="8" spans="1:2" ht="31.5" customHeight="1">
      <c r="A8" s="20">
        <v>0.375</v>
      </c>
      <c r="B8" s="15" t="s">
        <v>1090</v>
      </c>
    </row>
    <row r="9" spans="1:2" ht="31.5" customHeight="1">
      <c r="A9" s="15" t="s">
        <v>1095</v>
      </c>
      <c r="B9" s="15"/>
    </row>
    <row r="10" spans="1:2" ht="31.5" customHeight="1">
      <c r="A10" s="15" t="s">
        <v>176</v>
      </c>
      <c r="B10" s="15"/>
    </row>
    <row r="11" spans="1:2" ht="31.5" customHeight="1">
      <c r="A11" s="20">
        <v>0.41666666666666702</v>
      </c>
      <c r="B11" s="15" t="s">
        <v>1091</v>
      </c>
    </row>
    <row r="12" spans="1:2" ht="31.5" customHeight="1">
      <c r="A12" s="15" t="s">
        <v>1094</v>
      </c>
      <c r="B12" s="15"/>
    </row>
    <row r="13" spans="1:2" ht="31.5" customHeight="1">
      <c r="A13" s="15" t="s">
        <v>176</v>
      </c>
      <c r="B13" s="15"/>
    </row>
    <row r="14" spans="1:2" ht="31.5" customHeight="1">
      <c r="A14" s="20">
        <v>0.45833333333333298</v>
      </c>
      <c r="B14" s="15" t="s">
        <v>1093</v>
      </c>
    </row>
    <row r="15" spans="1:2" ht="31.5" customHeight="1">
      <c r="A15" s="15" t="s">
        <v>1096</v>
      </c>
      <c r="B15" s="15"/>
    </row>
    <row r="16" spans="1:2" ht="31.5" customHeight="1">
      <c r="A16" s="15" t="s">
        <v>176</v>
      </c>
      <c r="B16" s="15"/>
    </row>
    <row r="17" spans="1:2" ht="31.5" customHeight="1">
      <c r="A17" s="20">
        <v>0.5</v>
      </c>
      <c r="B17" s="15" t="s">
        <v>1097</v>
      </c>
    </row>
    <row r="18" spans="1:2" ht="31.5" customHeight="1">
      <c r="A18" s="15" t="s">
        <v>1098</v>
      </c>
      <c r="B18" s="15"/>
    </row>
    <row r="19" spans="1:2" ht="31.5" customHeight="1">
      <c r="A19" s="15" t="s">
        <v>176</v>
      </c>
      <c r="B19" s="15"/>
    </row>
    <row r="20" spans="1:2" ht="31.5" customHeight="1">
      <c r="A20" s="20">
        <v>0.54166666666666696</v>
      </c>
      <c r="B20" s="15" t="s">
        <v>1099</v>
      </c>
    </row>
    <row r="21" spans="1:2" ht="31.5" customHeight="1">
      <c r="A21" s="15" t="s">
        <v>1100</v>
      </c>
      <c r="B21" s="15"/>
    </row>
    <row r="22" spans="1:2" ht="31.5" customHeight="1">
      <c r="A22" s="15" t="s">
        <v>176</v>
      </c>
      <c r="B22" s="15"/>
    </row>
    <row r="23" spans="1:2" ht="31.5" customHeight="1">
      <c r="A23" s="20">
        <v>0.625</v>
      </c>
      <c r="B23" s="15" t="s">
        <v>1093</v>
      </c>
    </row>
    <row r="24" spans="1:2" ht="31.5" customHeight="1">
      <c r="A24" s="15" t="s">
        <v>1096</v>
      </c>
      <c r="B24" s="15"/>
    </row>
    <row r="25" spans="1:2" ht="31.5" customHeight="1">
      <c r="A25" s="15" t="s">
        <v>176</v>
      </c>
      <c r="B25" s="15"/>
    </row>
    <row r="26" spans="1:2" ht="31.5" customHeight="1">
      <c r="A26" s="20">
        <v>0.66666666666666696</v>
      </c>
      <c r="B26" s="15" t="s">
        <v>1101</v>
      </c>
    </row>
    <row r="27" spans="1:2" ht="31.5" customHeight="1">
      <c r="A27" s="15" t="s">
        <v>1102</v>
      </c>
      <c r="B27" s="15"/>
    </row>
    <row r="28" spans="1:2" ht="31.5" customHeight="1">
      <c r="A28" s="15" t="s">
        <v>176</v>
      </c>
      <c r="B28" s="15"/>
    </row>
    <row r="29" spans="1:2" ht="31.5" customHeight="1">
      <c r="A29" s="20">
        <v>0.70833333333333304</v>
      </c>
      <c r="B29" s="15" t="s">
        <v>1091</v>
      </c>
    </row>
    <row r="30" spans="1:2" ht="31.5" customHeight="1">
      <c r="A30" s="15" t="s">
        <v>1103</v>
      </c>
      <c r="B30" s="15"/>
    </row>
    <row r="31" spans="1:2" ht="31.5" customHeight="1">
      <c r="A31" s="15" t="s">
        <v>176</v>
      </c>
      <c r="B31" s="15"/>
    </row>
    <row r="32" spans="1:2" ht="31.5" customHeight="1">
      <c r="A32" s="20">
        <v>0.75</v>
      </c>
      <c r="B32" s="15" t="s">
        <v>1104</v>
      </c>
    </row>
    <row r="33" spans="1:2" ht="31.5" customHeight="1">
      <c r="A33" s="15" t="s">
        <v>1025</v>
      </c>
      <c r="B33" s="15"/>
    </row>
    <row r="34" spans="1:2" ht="31.5" customHeight="1">
      <c r="A34" s="15" t="s">
        <v>176</v>
      </c>
      <c r="B34" s="15"/>
    </row>
    <row r="35" spans="1:2" ht="31.5" customHeight="1">
      <c r="A35" s="20" t="s">
        <v>1023</v>
      </c>
      <c r="B35" s="15" t="s">
        <v>1024</v>
      </c>
    </row>
    <row r="36" spans="1:2" ht="31.5" customHeight="1">
      <c r="A36" s="15" t="s">
        <v>1025</v>
      </c>
      <c r="B36" s="15"/>
    </row>
    <row r="37" spans="1:2" ht="31.5" customHeight="1">
      <c r="A37" s="15" t="s">
        <v>176</v>
      </c>
      <c r="B37" s="15"/>
    </row>
    <row r="38" spans="1:2" ht="31.5" customHeight="1">
      <c r="A38" s="20" t="s">
        <v>1023</v>
      </c>
      <c r="B38" s="15" t="s">
        <v>1024</v>
      </c>
    </row>
    <row r="39" spans="1:2" ht="31.5" customHeight="1">
      <c r="A39" s="15" t="s">
        <v>1025</v>
      </c>
      <c r="B39" s="15"/>
    </row>
    <row r="40" spans="1:2" ht="31.5" customHeight="1">
      <c r="A40" s="15" t="s">
        <v>176</v>
      </c>
      <c r="B40" s="15"/>
    </row>
    <row r="41" spans="1:2" ht="31.5" customHeight="1">
      <c r="A41" s="20" t="s">
        <v>1023</v>
      </c>
      <c r="B41" s="15" t="s">
        <v>1024</v>
      </c>
    </row>
    <row r="42" spans="1:2" ht="31.5" customHeight="1">
      <c r="A42" s="15" t="s">
        <v>1025</v>
      </c>
      <c r="B42" s="15"/>
    </row>
    <row r="43" spans="1:2" ht="31.5" customHeight="1">
      <c r="A43" s="15" t="s">
        <v>176</v>
      </c>
      <c r="B43" s="15"/>
    </row>
    <row r="44" spans="1:2" ht="31.5" customHeight="1">
      <c r="A44" s="20" t="s">
        <v>1023</v>
      </c>
      <c r="B44" s="15" t="s">
        <v>1024</v>
      </c>
    </row>
    <row r="45" spans="1:2" ht="31.5" customHeight="1">
      <c r="A45" s="15" t="s">
        <v>1025</v>
      </c>
      <c r="B45" s="15"/>
    </row>
    <row r="46" spans="1:2" ht="31.5" customHeight="1">
      <c r="A46" s="15" t="s">
        <v>176</v>
      </c>
      <c r="B46" s="15"/>
    </row>
    <row r="47" spans="1:2" ht="31.5" customHeight="1">
      <c r="A47" s="20" t="s">
        <v>1023</v>
      </c>
      <c r="B47" s="15" t="s">
        <v>1024</v>
      </c>
    </row>
    <row r="48" spans="1:2" ht="31.5" customHeight="1">
      <c r="A48" s="15" t="s">
        <v>1025</v>
      </c>
      <c r="B48" s="15"/>
    </row>
    <row r="49" spans="1:2">
      <c r="A49" s="14"/>
      <c r="B49" s="14"/>
    </row>
    <row r="50" spans="1:2" ht="13.5" customHeight="1">
      <c r="A50" t="s">
        <v>1019</v>
      </c>
    </row>
    <row r="51" spans="1:2">
      <c r="A51" t="s">
        <v>1020</v>
      </c>
    </row>
    <row r="52" spans="1:2">
      <c r="A52" t="s">
        <v>1021</v>
      </c>
    </row>
    <row r="53" spans="1:2">
      <c r="A53" s="103" t="s">
        <v>1026</v>
      </c>
      <c r="B53" s="103"/>
    </row>
    <row r="54" spans="1:2">
      <c r="A54" s="103"/>
      <c r="B54" s="103"/>
    </row>
  </sheetData>
  <sheetProtection algorithmName="SHA-512" hashValue="Xm4xAagmfMC+QGM2KKrTYKG2/WHvdzqCinhJScKq/w1t965zdBvpaHKhJ5JcuBwhuZK+g/+Pp3ZCBFkkiGbZnA==" saltValue="5cUDgDhF115GU/ac5kQClg==" spinCount="100000" sheet="1" objects="1" scenarios="1" formatColumns="0" formatRows="0" selectLockedCells="1"/>
  <mergeCells count="3">
    <mergeCell ref="A3:B3"/>
    <mergeCell ref="A4:B4"/>
    <mergeCell ref="A53:B54"/>
  </mergeCells>
  <phoneticPr fontId="1"/>
  <conditionalFormatting sqref="A5:B5">
    <cfRule type="cellIs" dxfId="77" priority="1" operator="equal">
      <formula>0</formula>
    </cfRule>
  </conditionalFormatting>
  <conditionalFormatting sqref="A8:B8">
    <cfRule type="cellIs" dxfId="76" priority="4" operator="equal">
      <formula>0</formula>
    </cfRule>
  </conditionalFormatting>
  <conditionalFormatting sqref="A11:B11">
    <cfRule type="cellIs" dxfId="75" priority="2" operator="equal">
      <formula>0</formula>
    </cfRule>
  </conditionalFormatting>
  <dataValidations count="3">
    <dataValidation errorStyle="warning" allowBlank="1" showInputMessage="1" showErrorMessage="1" prompt="この時間に行う業務について，詳細な説明を付けたしたい場合は，こちらに入力してください。" sqref="A6 A9 A12 A15 A18 A21 A24 A27 A30 A33 A36 A39 A42 A45 A48" xr:uid="{00000000-0002-0000-0300-000000000000}"/>
    <dataValidation errorStyle="warning" allowBlank="1" showInputMessage="1" showErrorMessage="1" error="この時間に行う業務の概要が入力されていません。" prompt="この時間に行う業務の概要について，簡単に入力してください。（例：出社，朝礼　等）" sqref="B5 B8 B11 B14 B17 B20 B23 B26 B29 B32 B35 B38 B41 B44 B47" xr:uid="{00000000-0002-0000-0300-000001000000}"/>
    <dataValidation allowBlank="1" showInputMessage="1" showErrorMessage="1" prompt="１日のスケジュールのタイトルを入力してください。（例：事務職のスケジュール）" sqref="A4:B4" xr:uid="{00000000-0002-0000-0300-000002000000}"/>
  </dataValidations>
  <pageMargins left="0.7" right="0.7" top="0.75" bottom="0.75" header="0.3" footer="0.3"/>
  <pageSetup paperSize="9" scale="50" orientation="portrait"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時間が選択されていません。" prompt="時間を選択してください。（15分単位）" xr:uid="{00000000-0002-0000-0300-000003000000}">
          <x14:formula1>
            <xm:f>プルダウン用リスト①!$N$2:$N$97</xm:f>
          </x14:formula1>
          <xm:sqref>A5 A8 A11 A14 A17 A20 A23 A26 A29 A32 A35 A38 A41 A44 A47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40"/>
  <sheetViews>
    <sheetView showGridLines="0" zoomScaleNormal="100" workbookViewId="0">
      <selection activeCell="A21" sqref="A21:A23"/>
    </sheetView>
  </sheetViews>
  <sheetFormatPr defaultRowHeight="13.5"/>
  <cols>
    <col min="1" max="1" width="5.625" customWidth="1"/>
    <col min="2" max="2" width="10.625" customWidth="1"/>
    <col min="3" max="3" width="24.625" customWidth="1"/>
    <col min="4" max="4" width="5.625" customWidth="1"/>
    <col min="5" max="5" width="10.625" customWidth="1"/>
    <col min="6" max="6" width="30.125" customWidth="1"/>
  </cols>
  <sheetData>
    <row r="1" spans="1:6" ht="41.25" customHeight="1">
      <c r="A1" s="116" t="s">
        <v>1082</v>
      </c>
      <c r="B1" s="116"/>
      <c r="C1" s="116"/>
      <c r="D1" s="116"/>
      <c r="E1" s="116"/>
      <c r="F1" s="116"/>
    </row>
    <row r="2" spans="1:6">
      <c r="A2" s="117"/>
      <c r="B2" s="118"/>
      <c r="C2" s="118"/>
      <c r="D2" s="118"/>
      <c r="E2" s="118"/>
      <c r="F2" s="118"/>
    </row>
    <row r="3" spans="1:6" ht="25.5" customHeight="1">
      <c r="A3" s="117"/>
      <c r="B3" s="118"/>
      <c r="C3" s="118"/>
      <c r="D3" s="118"/>
      <c r="E3" s="118"/>
      <c r="F3" s="118"/>
    </row>
    <row r="4" spans="1:6" ht="16.5">
      <c r="A4" s="22"/>
    </row>
    <row r="5" spans="1:6" ht="49.5" customHeight="1">
      <c r="A5" s="119"/>
      <c r="B5" s="120"/>
      <c r="C5" s="120"/>
      <c r="D5" s="120"/>
      <c r="E5" s="120"/>
      <c r="F5" s="120"/>
    </row>
    <row r="6" spans="1:6" ht="28.5" customHeight="1">
      <c r="A6" s="22"/>
    </row>
    <row r="7" spans="1:6" ht="28.5" customHeight="1">
      <c r="A7" s="22"/>
    </row>
    <row r="8" spans="1:6">
      <c r="A8" s="121" t="s">
        <v>1039</v>
      </c>
      <c r="B8" s="118"/>
      <c r="C8" s="118"/>
      <c r="D8" s="118"/>
      <c r="E8" s="118"/>
      <c r="F8" s="118"/>
    </row>
    <row r="9" spans="1:6" ht="17.25">
      <c r="A9" s="23" t="s">
        <v>1040</v>
      </c>
    </row>
    <row r="10" spans="1:6">
      <c r="A10" s="121" t="s">
        <v>1041</v>
      </c>
      <c r="B10" s="118"/>
      <c r="C10" s="118"/>
      <c r="D10" s="118"/>
      <c r="E10" s="118"/>
      <c r="F10" s="118"/>
    </row>
    <row r="11" spans="1:6">
      <c r="A11" s="121" t="s">
        <v>1042</v>
      </c>
      <c r="B11" s="118"/>
      <c r="C11" s="118"/>
      <c r="D11" s="118"/>
      <c r="E11" s="118"/>
      <c r="F11" s="118"/>
    </row>
    <row r="12" spans="1:6">
      <c r="A12" s="122" t="s">
        <v>1043</v>
      </c>
      <c r="B12" s="118"/>
      <c r="C12" s="118"/>
      <c r="D12" s="118"/>
      <c r="E12" s="118"/>
      <c r="F12" s="118"/>
    </row>
    <row r="14" spans="1:6" ht="15.75">
      <c r="A14" s="24"/>
    </row>
    <row r="15" spans="1:6">
      <c r="A15" s="121" t="s">
        <v>1044</v>
      </c>
      <c r="B15" s="118"/>
      <c r="C15" s="118"/>
      <c r="D15" s="118"/>
      <c r="E15" s="118"/>
      <c r="F15" s="118"/>
    </row>
    <row r="16" spans="1:6">
      <c r="A16" s="122" t="s">
        <v>1043</v>
      </c>
      <c r="B16" s="118"/>
      <c r="C16" s="118"/>
      <c r="D16" s="118"/>
      <c r="E16" s="118"/>
      <c r="F16" s="118"/>
    </row>
    <row r="17" spans="1:6">
      <c r="A17" s="121" t="s">
        <v>1042</v>
      </c>
      <c r="B17" s="118"/>
      <c r="C17" s="118"/>
      <c r="D17" s="118"/>
      <c r="E17" s="118"/>
      <c r="F17" s="118"/>
    </row>
    <row r="19" spans="1:6" ht="17.25">
      <c r="A19" s="25"/>
    </row>
    <row r="20" spans="1:6" ht="18" thickBot="1">
      <c r="A20" s="25"/>
    </row>
    <row r="21" spans="1:6" ht="18.75" customHeight="1">
      <c r="A21" s="104" t="s">
        <v>1045</v>
      </c>
      <c r="B21" s="107" t="s">
        <v>1046</v>
      </c>
      <c r="C21" s="26" t="s">
        <v>1047</v>
      </c>
      <c r="D21" s="110" t="s">
        <v>1048</v>
      </c>
      <c r="E21" s="113"/>
      <c r="F21" s="26" t="s">
        <v>1049</v>
      </c>
    </row>
    <row r="22" spans="1:6" ht="18.75" customHeight="1">
      <c r="A22" s="105"/>
      <c r="B22" s="108"/>
      <c r="C22" s="144" t="s">
        <v>1050</v>
      </c>
      <c r="D22" s="111"/>
      <c r="E22" s="114"/>
      <c r="F22" s="144" t="s">
        <v>1051</v>
      </c>
    </row>
    <row r="23" spans="1:6" ht="39" customHeight="1" thickBot="1">
      <c r="A23" s="106"/>
      <c r="B23" s="109"/>
      <c r="C23" s="145"/>
      <c r="D23" s="112"/>
      <c r="E23" s="115"/>
      <c r="F23" s="145"/>
    </row>
    <row r="24" spans="1:6" ht="31.5">
      <c r="A24" s="104" t="s">
        <v>1048</v>
      </c>
      <c r="B24" s="123"/>
      <c r="C24" s="27" t="s">
        <v>1052</v>
      </c>
      <c r="D24" s="104" t="s">
        <v>1048</v>
      </c>
      <c r="E24" s="113"/>
      <c r="F24" s="27" t="s">
        <v>1053</v>
      </c>
    </row>
    <row r="25" spans="1:6" ht="53.25" customHeight="1" thickBot="1">
      <c r="A25" s="106"/>
      <c r="B25" s="124"/>
      <c r="C25" s="29" t="s">
        <v>1054</v>
      </c>
      <c r="D25" s="106"/>
      <c r="E25" s="115"/>
      <c r="F25" s="29" t="s">
        <v>1055</v>
      </c>
    </row>
    <row r="26" spans="1:6" ht="31.5">
      <c r="A26" s="104" t="s">
        <v>1048</v>
      </c>
      <c r="B26" s="107"/>
      <c r="C26" s="27" t="s">
        <v>1056</v>
      </c>
      <c r="D26" s="104" t="s">
        <v>1048</v>
      </c>
      <c r="E26" s="113"/>
      <c r="F26" s="27" t="s">
        <v>1057</v>
      </c>
    </row>
    <row r="27" spans="1:6" ht="58.5" customHeight="1" thickBot="1">
      <c r="A27" s="106"/>
      <c r="B27" s="109"/>
      <c r="C27" s="29" t="s">
        <v>1058</v>
      </c>
      <c r="D27" s="106"/>
      <c r="E27" s="115"/>
      <c r="F27" s="29" t="s">
        <v>1059</v>
      </c>
    </row>
    <row r="28" spans="1:6" ht="31.5">
      <c r="A28" s="104" t="s">
        <v>1048</v>
      </c>
      <c r="B28" s="107"/>
      <c r="C28" s="27" t="s">
        <v>1060</v>
      </c>
      <c r="D28" s="104" t="s">
        <v>1045</v>
      </c>
      <c r="E28" s="113"/>
      <c r="F28" s="27" t="s">
        <v>1061</v>
      </c>
    </row>
    <row r="29" spans="1:6" ht="72" customHeight="1" thickBot="1">
      <c r="A29" s="106"/>
      <c r="B29" s="109"/>
      <c r="C29" s="29" t="s">
        <v>1062</v>
      </c>
      <c r="D29" s="106"/>
      <c r="E29" s="115"/>
      <c r="F29" s="29" t="s">
        <v>1063</v>
      </c>
    </row>
    <row r="30" spans="1:6" ht="31.5">
      <c r="A30" s="104" t="s">
        <v>1048</v>
      </c>
      <c r="B30" s="107"/>
      <c r="C30" s="27" t="s">
        <v>1064</v>
      </c>
      <c r="D30" s="104" t="s">
        <v>1048</v>
      </c>
      <c r="E30" s="113"/>
      <c r="F30" s="27" t="s">
        <v>1065</v>
      </c>
    </row>
    <row r="31" spans="1:6" ht="72.75" customHeight="1" thickBot="1">
      <c r="A31" s="106"/>
      <c r="B31" s="109"/>
      <c r="C31" s="29" t="s">
        <v>1066</v>
      </c>
      <c r="D31" s="106"/>
      <c r="E31" s="115"/>
      <c r="F31" s="30" t="s">
        <v>1067</v>
      </c>
    </row>
    <row r="32" spans="1:6" ht="31.5">
      <c r="A32" s="31"/>
      <c r="B32" s="107"/>
      <c r="C32" s="28" t="s">
        <v>1068</v>
      </c>
      <c r="D32" s="32"/>
      <c r="E32" s="113"/>
      <c r="F32" s="27" t="s">
        <v>1069</v>
      </c>
    </row>
    <row r="33" spans="1:6" ht="60.75" customHeight="1" thickBot="1">
      <c r="A33" s="33" t="s">
        <v>1048</v>
      </c>
      <c r="B33" s="109"/>
      <c r="C33" s="29" t="s">
        <v>1070</v>
      </c>
      <c r="D33" s="34" t="s">
        <v>1048</v>
      </c>
      <c r="E33" s="115"/>
      <c r="F33" s="30" t="s">
        <v>1071</v>
      </c>
    </row>
    <row r="34" spans="1:6" ht="31.5">
      <c r="A34" s="104" t="s">
        <v>1048</v>
      </c>
      <c r="B34" s="123"/>
      <c r="C34" s="27" t="s">
        <v>1072</v>
      </c>
      <c r="D34" s="104" t="s">
        <v>1048</v>
      </c>
      <c r="E34" s="113"/>
      <c r="F34" s="27" t="s">
        <v>1073</v>
      </c>
    </row>
    <row r="35" spans="1:6" ht="57" customHeight="1" thickBot="1">
      <c r="A35" s="106"/>
      <c r="B35" s="124"/>
      <c r="C35" s="29" t="s">
        <v>1074</v>
      </c>
      <c r="D35" s="106"/>
      <c r="E35" s="115"/>
      <c r="F35" s="29" t="s">
        <v>1075</v>
      </c>
    </row>
    <row r="36" spans="1:6" ht="16.5">
      <c r="A36" s="104" t="s">
        <v>1048</v>
      </c>
      <c r="B36" s="123"/>
      <c r="C36" s="27" t="s">
        <v>1076</v>
      </c>
      <c r="D36" s="104" t="s">
        <v>1048</v>
      </c>
      <c r="E36" s="113"/>
      <c r="F36" s="27" t="s">
        <v>1077</v>
      </c>
    </row>
    <row r="37" spans="1:6" ht="108" customHeight="1" thickBot="1">
      <c r="A37" s="106"/>
      <c r="B37" s="124"/>
      <c r="C37" s="29" t="s">
        <v>1078</v>
      </c>
      <c r="D37" s="106"/>
      <c r="E37" s="115"/>
      <c r="F37" s="29" t="s">
        <v>1079</v>
      </c>
    </row>
    <row r="38" spans="1:6" ht="33.75">
      <c r="A38" s="104" t="s">
        <v>1048</v>
      </c>
      <c r="B38" s="107"/>
      <c r="C38" s="35" t="s">
        <v>1080</v>
      </c>
      <c r="D38" s="125"/>
      <c r="E38" s="126"/>
      <c r="F38" s="126"/>
    </row>
    <row r="39" spans="1:6" ht="54" customHeight="1" thickBot="1">
      <c r="A39" s="106"/>
      <c r="B39" s="109"/>
      <c r="C39" s="29" t="s">
        <v>1081</v>
      </c>
      <c r="D39" s="127"/>
      <c r="E39" s="121"/>
      <c r="F39" s="121"/>
    </row>
    <row r="40" spans="1:6" ht="17.25">
      <c r="A40" s="25"/>
    </row>
  </sheetData>
  <mergeCells count="46">
    <mergeCell ref="F22:F23"/>
    <mergeCell ref="A36:A37"/>
    <mergeCell ref="B36:B37"/>
    <mergeCell ref="D36:D37"/>
    <mergeCell ref="E36:E37"/>
    <mergeCell ref="A38:A39"/>
    <mergeCell ref="B38:B39"/>
    <mergeCell ref="D38:F39"/>
    <mergeCell ref="B32:B33"/>
    <mergeCell ref="E32:E33"/>
    <mergeCell ref="A34:A35"/>
    <mergeCell ref="B34:B35"/>
    <mergeCell ref="D34:D35"/>
    <mergeCell ref="E34:E35"/>
    <mergeCell ref="A28:A29"/>
    <mergeCell ref="B28:B29"/>
    <mergeCell ref="D28:D29"/>
    <mergeCell ref="E28:E29"/>
    <mergeCell ref="A30:A31"/>
    <mergeCell ref="B30:B31"/>
    <mergeCell ref="D30:D31"/>
    <mergeCell ref="E30:E31"/>
    <mergeCell ref="A24:A25"/>
    <mergeCell ref="B24:B25"/>
    <mergeCell ref="D24:D25"/>
    <mergeCell ref="E24:E25"/>
    <mergeCell ref="A26:A27"/>
    <mergeCell ref="B26:B27"/>
    <mergeCell ref="D26:D27"/>
    <mergeCell ref="E26:E27"/>
    <mergeCell ref="A21:A23"/>
    <mergeCell ref="B21:B23"/>
    <mergeCell ref="D21:D23"/>
    <mergeCell ref="E21:E23"/>
    <mergeCell ref="A1:F1"/>
    <mergeCell ref="A2:F2"/>
    <mergeCell ref="A3:F3"/>
    <mergeCell ref="A5:F5"/>
    <mergeCell ref="A8:F8"/>
    <mergeCell ref="A10:F10"/>
    <mergeCell ref="A11:F11"/>
    <mergeCell ref="A12:F12"/>
    <mergeCell ref="A15:F15"/>
    <mergeCell ref="A16:F16"/>
    <mergeCell ref="A17:F17"/>
    <mergeCell ref="C22:C23"/>
  </mergeCells>
  <phoneticPr fontId="1"/>
  <pageMargins left="0.75" right="0.75" top="1" bottom="1" header="0.5" footer="0.5"/>
  <pageSetup paperSize="9" scale="61" orientation="portrait"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409575</xdr:colOff>
                <xdr:row>9</xdr:row>
                <xdr:rowOff>57150</xdr:rowOff>
              </from>
              <to>
                <xdr:col>1</xdr:col>
                <xdr:colOff>619125</xdr:colOff>
                <xdr:row>12</xdr:row>
                <xdr:rowOff>133350</xdr:rowOff>
              </to>
            </anchor>
          </objectPr>
        </oleObject>
      </mc:Choice>
      <mc:Fallback>
        <oleObject progId="PBrush" shapeId="1025" r:id="rId4"/>
      </mc:Fallback>
    </mc:AlternateContent>
    <mc:AlternateContent xmlns:mc="http://schemas.openxmlformats.org/markup-compatibility/2006">
      <mc:Choice Requires="x14">
        <oleObject progId="PBrush" shapeId="1026" r:id="rId6">
          <objectPr defaultSize="0" autoPict="0" r:id="rId7">
            <anchor moveWithCells="1" sizeWithCells="1">
              <from>
                <xdr:col>2</xdr:col>
                <xdr:colOff>142875</xdr:colOff>
                <xdr:row>9</xdr:row>
                <xdr:rowOff>47625</xdr:rowOff>
              </from>
              <to>
                <xdr:col>2</xdr:col>
                <xdr:colOff>809625</xdr:colOff>
                <xdr:row>12</xdr:row>
                <xdr:rowOff>142875</xdr:rowOff>
              </to>
            </anchor>
          </objectPr>
        </oleObject>
      </mc:Choice>
      <mc:Fallback>
        <oleObject progId="PBrush" shapeId="1026" r:id="rId6"/>
      </mc:Fallback>
    </mc:AlternateContent>
    <mc:AlternateContent xmlns:mc="http://schemas.openxmlformats.org/markup-compatibility/2006">
      <mc:Choice Requires="x14">
        <oleObject progId="PBrush" shapeId="1027" r:id="rId8">
          <objectPr defaultSize="0" autoPict="0" r:id="rId9">
            <anchor moveWithCells="1" sizeWithCells="1">
              <from>
                <xdr:col>3</xdr:col>
                <xdr:colOff>209550</xdr:colOff>
                <xdr:row>9</xdr:row>
                <xdr:rowOff>47625</xdr:rowOff>
              </from>
              <to>
                <xdr:col>4</xdr:col>
                <xdr:colOff>447675</xdr:colOff>
                <xdr:row>12</xdr:row>
                <xdr:rowOff>152400</xdr:rowOff>
              </to>
            </anchor>
          </objectPr>
        </oleObject>
      </mc:Choice>
      <mc:Fallback>
        <oleObject progId="PBrush" shapeId="1027" r:id="rId8"/>
      </mc:Fallback>
    </mc:AlternateContent>
    <mc:AlternateContent xmlns:mc="http://schemas.openxmlformats.org/markup-compatibility/2006">
      <mc:Choice Requires="x14">
        <oleObject progId="PBrush" shapeId="1028" r:id="rId10">
          <objectPr defaultSize="0" autoPict="0" r:id="rId11">
            <anchor moveWithCells="1" sizeWithCells="1">
              <from>
                <xdr:col>5</xdr:col>
                <xdr:colOff>1057275</xdr:colOff>
                <xdr:row>9</xdr:row>
                <xdr:rowOff>38100</xdr:rowOff>
              </from>
              <to>
                <xdr:col>5</xdr:col>
                <xdr:colOff>1733550</xdr:colOff>
                <xdr:row>12</xdr:row>
                <xdr:rowOff>142875</xdr:rowOff>
              </to>
            </anchor>
          </objectPr>
        </oleObject>
      </mc:Choice>
      <mc:Fallback>
        <oleObject progId="PBrush" shapeId="1028" r:id="rId10"/>
      </mc:Fallback>
    </mc:AlternateContent>
    <mc:AlternateContent xmlns:mc="http://schemas.openxmlformats.org/markup-compatibility/2006">
      <mc:Choice Requires="x14">
        <oleObject progId="PBrush" shapeId="1029" r:id="rId12">
          <objectPr defaultSize="0" autoPict="0" r:id="rId13">
            <anchor moveWithCells="1" sizeWithCells="1">
              <from>
                <xdr:col>0</xdr:col>
                <xdr:colOff>266700</xdr:colOff>
                <xdr:row>14</xdr:row>
                <xdr:rowOff>171450</xdr:rowOff>
              </from>
              <to>
                <xdr:col>1</xdr:col>
                <xdr:colOff>504825</xdr:colOff>
                <xdr:row>18</xdr:row>
                <xdr:rowOff>85725</xdr:rowOff>
              </to>
            </anchor>
          </objectPr>
        </oleObject>
      </mc:Choice>
      <mc:Fallback>
        <oleObject progId="PBrush" shapeId="1029" r:id="rId12"/>
      </mc:Fallback>
    </mc:AlternateContent>
    <mc:AlternateContent xmlns:mc="http://schemas.openxmlformats.org/markup-compatibility/2006">
      <mc:Choice Requires="x14">
        <oleObject progId="PBrush" shapeId="1030" r:id="rId14">
          <objectPr defaultSize="0" autoPict="0" r:id="rId15">
            <anchor moveWithCells="1" sizeWithCells="1">
              <from>
                <xdr:col>2</xdr:col>
                <xdr:colOff>685800</xdr:colOff>
                <xdr:row>15</xdr:row>
                <xdr:rowOff>38100</xdr:rowOff>
              </from>
              <to>
                <xdr:col>2</xdr:col>
                <xdr:colOff>1343025</xdr:colOff>
                <xdr:row>18</xdr:row>
                <xdr:rowOff>114300</xdr:rowOff>
              </to>
            </anchor>
          </objectPr>
        </oleObject>
      </mc:Choice>
      <mc:Fallback>
        <oleObject progId="PBrush" shapeId="1030" r:id="rId14"/>
      </mc:Fallback>
    </mc:AlternateContent>
    <mc:AlternateContent xmlns:mc="http://schemas.openxmlformats.org/markup-compatibility/2006">
      <mc:Choice Requires="x14">
        <oleObject progId="PBrush" shapeId="1031" r:id="rId16">
          <objectPr defaultSize="0" autoPict="0" r:id="rId17">
            <anchor moveWithCells="1" sizeWithCells="1">
              <from>
                <xdr:col>4</xdr:col>
                <xdr:colOff>238125</xdr:colOff>
                <xdr:row>15</xdr:row>
                <xdr:rowOff>38100</xdr:rowOff>
              </from>
              <to>
                <xdr:col>5</xdr:col>
                <xdr:colOff>95250</xdr:colOff>
                <xdr:row>18</xdr:row>
                <xdr:rowOff>142875</xdr:rowOff>
              </to>
            </anchor>
          </objectPr>
        </oleObject>
      </mc:Choice>
      <mc:Fallback>
        <oleObject progId="PBrush" shapeId="1031" r:id="rId16"/>
      </mc:Fallback>
    </mc:AlternateContent>
    <mc:AlternateContent xmlns:mc="http://schemas.openxmlformats.org/markup-compatibility/2006">
      <mc:Choice Requires="x14">
        <oleObject progId="PBrush" shapeId="1032" r:id="rId18">
          <objectPr defaultSize="0" autoPict="0" r:id="rId19">
            <anchor moveWithCells="1" sizeWithCells="1">
              <from>
                <xdr:col>4</xdr:col>
                <xdr:colOff>76200</xdr:colOff>
                <xdr:row>20</xdr:row>
                <xdr:rowOff>95250</xdr:rowOff>
              </from>
              <to>
                <xdr:col>4</xdr:col>
                <xdr:colOff>733425</xdr:colOff>
                <xdr:row>22</xdr:row>
                <xdr:rowOff>276225</xdr:rowOff>
              </to>
            </anchor>
          </objectPr>
        </oleObject>
      </mc:Choice>
      <mc:Fallback>
        <oleObject progId="PBrush" shapeId="1032" r:id="rId18"/>
      </mc:Fallback>
    </mc:AlternateContent>
    <mc:AlternateContent xmlns:mc="http://schemas.openxmlformats.org/markup-compatibility/2006">
      <mc:Choice Requires="x14">
        <oleObject progId="PBrush" shapeId="1033" r:id="rId20">
          <objectPr defaultSize="0" autoPict="0" r:id="rId21">
            <anchor moveWithCells="1" sizeWithCells="1">
              <from>
                <xdr:col>1</xdr:col>
                <xdr:colOff>85725</xdr:colOff>
                <xdr:row>23</xdr:row>
                <xdr:rowOff>152400</xdr:rowOff>
              </from>
              <to>
                <xdr:col>1</xdr:col>
                <xdr:colOff>714375</xdr:colOff>
                <xdr:row>24</xdr:row>
                <xdr:rowOff>381000</xdr:rowOff>
              </to>
            </anchor>
          </objectPr>
        </oleObject>
      </mc:Choice>
      <mc:Fallback>
        <oleObject progId="PBrush" shapeId="1033" r:id="rId20"/>
      </mc:Fallback>
    </mc:AlternateContent>
    <mc:AlternateContent xmlns:mc="http://schemas.openxmlformats.org/markup-compatibility/2006">
      <mc:Choice Requires="x14">
        <oleObject progId="PBrush" shapeId="1034" r:id="rId22">
          <objectPr defaultSize="0" autoPict="0" r:id="rId23">
            <anchor moveWithCells="1" sizeWithCells="1">
              <from>
                <xdr:col>4</xdr:col>
                <xdr:colOff>76200</xdr:colOff>
                <xdr:row>23</xdr:row>
                <xdr:rowOff>152400</xdr:rowOff>
              </from>
              <to>
                <xdr:col>4</xdr:col>
                <xdr:colOff>742950</xdr:colOff>
                <xdr:row>24</xdr:row>
                <xdr:rowOff>419100</xdr:rowOff>
              </to>
            </anchor>
          </objectPr>
        </oleObject>
      </mc:Choice>
      <mc:Fallback>
        <oleObject progId="PBrush" shapeId="1034" r:id="rId22"/>
      </mc:Fallback>
    </mc:AlternateContent>
    <mc:AlternateContent xmlns:mc="http://schemas.openxmlformats.org/markup-compatibility/2006">
      <mc:Choice Requires="x14">
        <oleObject progId="PBrush" shapeId="1035" r:id="rId24">
          <objectPr defaultSize="0" autoPict="0" r:id="rId25">
            <anchor moveWithCells="1" sizeWithCells="1">
              <from>
                <xdr:col>1</xdr:col>
                <xdr:colOff>85725</xdr:colOff>
                <xdr:row>25</xdr:row>
                <xdr:rowOff>257175</xdr:rowOff>
              </from>
              <to>
                <xdr:col>1</xdr:col>
                <xdr:colOff>714375</xdr:colOff>
                <xdr:row>26</xdr:row>
                <xdr:rowOff>485775</xdr:rowOff>
              </to>
            </anchor>
          </objectPr>
        </oleObject>
      </mc:Choice>
      <mc:Fallback>
        <oleObject progId="PBrush" shapeId="1035" r:id="rId24"/>
      </mc:Fallback>
    </mc:AlternateContent>
    <mc:AlternateContent xmlns:mc="http://schemas.openxmlformats.org/markup-compatibility/2006">
      <mc:Choice Requires="x14">
        <oleObject progId="PBrush" shapeId="1036" r:id="rId26">
          <objectPr defaultSize="0" autoPict="0" r:id="rId13">
            <anchor moveWithCells="1" sizeWithCells="1">
              <from>
                <xdr:col>4</xdr:col>
                <xdr:colOff>66675</xdr:colOff>
                <xdr:row>25</xdr:row>
                <xdr:rowOff>200025</xdr:rowOff>
              </from>
              <to>
                <xdr:col>4</xdr:col>
                <xdr:colOff>733425</xdr:colOff>
                <xdr:row>26</xdr:row>
                <xdr:rowOff>466725</xdr:rowOff>
              </to>
            </anchor>
          </objectPr>
        </oleObject>
      </mc:Choice>
      <mc:Fallback>
        <oleObject progId="PBrush" shapeId="1036" r:id="rId26"/>
      </mc:Fallback>
    </mc:AlternateContent>
    <mc:AlternateContent xmlns:mc="http://schemas.openxmlformats.org/markup-compatibility/2006">
      <mc:Choice Requires="x14">
        <oleObject progId="PBrush" shapeId="1037" r:id="rId27">
          <objectPr defaultSize="0" autoPict="0" r:id="rId5">
            <anchor moveWithCells="1" sizeWithCells="1">
              <from>
                <xdr:col>1</xdr:col>
                <xdr:colOff>66675</xdr:colOff>
                <xdr:row>27</xdr:row>
                <xdr:rowOff>238125</xdr:rowOff>
              </from>
              <to>
                <xdr:col>1</xdr:col>
                <xdr:colOff>704850</xdr:colOff>
                <xdr:row>28</xdr:row>
                <xdr:rowOff>476250</xdr:rowOff>
              </to>
            </anchor>
          </objectPr>
        </oleObject>
      </mc:Choice>
      <mc:Fallback>
        <oleObject progId="PBrush" shapeId="1037" r:id="rId27"/>
      </mc:Fallback>
    </mc:AlternateContent>
    <mc:AlternateContent xmlns:mc="http://schemas.openxmlformats.org/markup-compatibility/2006">
      <mc:Choice Requires="x14">
        <oleObject progId="PBrush" shapeId="1038" r:id="rId28">
          <objectPr defaultSize="0" autoPict="0" r:id="rId9">
            <anchor moveWithCells="1" sizeWithCells="1">
              <from>
                <xdr:col>4</xdr:col>
                <xdr:colOff>66675</xdr:colOff>
                <xdr:row>27</xdr:row>
                <xdr:rowOff>304800</xdr:rowOff>
              </from>
              <to>
                <xdr:col>4</xdr:col>
                <xdr:colOff>733425</xdr:colOff>
                <xdr:row>28</xdr:row>
                <xdr:rowOff>571500</xdr:rowOff>
              </to>
            </anchor>
          </objectPr>
        </oleObject>
      </mc:Choice>
      <mc:Fallback>
        <oleObject progId="PBrush" shapeId="1038" r:id="rId28"/>
      </mc:Fallback>
    </mc:AlternateContent>
    <mc:AlternateContent xmlns:mc="http://schemas.openxmlformats.org/markup-compatibility/2006">
      <mc:Choice Requires="x14">
        <oleObject progId="PBrush" shapeId="1039" r:id="rId29">
          <objectPr defaultSize="0" autoPict="0" r:id="rId30">
            <anchor moveWithCells="1" sizeWithCells="1">
              <from>
                <xdr:col>1</xdr:col>
                <xdr:colOff>66675</xdr:colOff>
                <xdr:row>29</xdr:row>
                <xdr:rowOff>266700</xdr:rowOff>
              </from>
              <to>
                <xdr:col>1</xdr:col>
                <xdr:colOff>704850</xdr:colOff>
                <xdr:row>30</xdr:row>
                <xdr:rowOff>504825</xdr:rowOff>
              </to>
            </anchor>
          </objectPr>
        </oleObject>
      </mc:Choice>
      <mc:Fallback>
        <oleObject progId="PBrush" shapeId="1039" r:id="rId29"/>
      </mc:Fallback>
    </mc:AlternateContent>
    <mc:AlternateContent xmlns:mc="http://schemas.openxmlformats.org/markup-compatibility/2006">
      <mc:Choice Requires="x14">
        <oleObject progId="PBrush" shapeId="1040" r:id="rId31">
          <objectPr defaultSize="0" autoPict="0" r:id="rId32">
            <anchor moveWithCells="1" sizeWithCells="1">
              <from>
                <xdr:col>4</xdr:col>
                <xdr:colOff>66675</xdr:colOff>
                <xdr:row>29</xdr:row>
                <xdr:rowOff>257175</xdr:rowOff>
              </from>
              <to>
                <xdr:col>4</xdr:col>
                <xdr:colOff>733425</xdr:colOff>
                <xdr:row>30</xdr:row>
                <xdr:rowOff>523875</xdr:rowOff>
              </to>
            </anchor>
          </objectPr>
        </oleObject>
      </mc:Choice>
      <mc:Fallback>
        <oleObject progId="PBrush" shapeId="1040" r:id="rId31"/>
      </mc:Fallback>
    </mc:AlternateContent>
    <mc:AlternateContent xmlns:mc="http://schemas.openxmlformats.org/markup-compatibility/2006">
      <mc:Choice Requires="x14">
        <oleObject progId="PBrush" shapeId="1041" r:id="rId33">
          <objectPr defaultSize="0" autoPict="0" r:id="rId15">
            <anchor moveWithCells="1" sizeWithCells="1">
              <from>
                <xdr:col>1</xdr:col>
                <xdr:colOff>85725</xdr:colOff>
                <xdr:row>31</xdr:row>
                <xdr:rowOff>190500</xdr:rowOff>
              </from>
              <to>
                <xdr:col>1</xdr:col>
                <xdr:colOff>742950</xdr:colOff>
                <xdr:row>32</xdr:row>
                <xdr:rowOff>447675</xdr:rowOff>
              </to>
            </anchor>
          </objectPr>
        </oleObject>
      </mc:Choice>
      <mc:Fallback>
        <oleObject progId="PBrush" shapeId="1041" r:id="rId33"/>
      </mc:Fallback>
    </mc:AlternateContent>
    <mc:AlternateContent xmlns:mc="http://schemas.openxmlformats.org/markup-compatibility/2006">
      <mc:Choice Requires="x14">
        <oleObject progId="PBrush" shapeId="1042" r:id="rId34">
          <objectPr defaultSize="0" autoPict="0" r:id="rId11">
            <anchor moveWithCells="1" sizeWithCells="1">
              <from>
                <xdr:col>4</xdr:col>
                <xdr:colOff>66675</xdr:colOff>
                <xdr:row>31</xdr:row>
                <xdr:rowOff>142875</xdr:rowOff>
              </from>
              <to>
                <xdr:col>4</xdr:col>
                <xdr:colOff>742950</xdr:colOff>
                <xdr:row>32</xdr:row>
                <xdr:rowOff>419100</xdr:rowOff>
              </to>
            </anchor>
          </objectPr>
        </oleObject>
      </mc:Choice>
      <mc:Fallback>
        <oleObject progId="PBrush" shapeId="1042" r:id="rId34"/>
      </mc:Fallback>
    </mc:AlternateContent>
    <mc:AlternateContent xmlns:mc="http://schemas.openxmlformats.org/markup-compatibility/2006">
      <mc:Choice Requires="x14">
        <oleObject progId="PBrush" shapeId="1043" r:id="rId35">
          <objectPr defaultSize="0" autoPict="0" r:id="rId7">
            <anchor moveWithCells="1" sizeWithCells="1">
              <from>
                <xdr:col>1</xdr:col>
                <xdr:colOff>66675</xdr:colOff>
                <xdr:row>33</xdr:row>
                <xdr:rowOff>133350</xdr:rowOff>
              </from>
              <to>
                <xdr:col>1</xdr:col>
                <xdr:colOff>733425</xdr:colOff>
                <xdr:row>34</xdr:row>
                <xdr:rowOff>400050</xdr:rowOff>
              </to>
            </anchor>
          </objectPr>
        </oleObject>
      </mc:Choice>
      <mc:Fallback>
        <oleObject progId="PBrush" shapeId="1043" r:id="rId35"/>
      </mc:Fallback>
    </mc:AlternateContent>
    <mc:AlternateContent xmlns:mc="http://schemas.openxmlformats.org/markup-compatibility/2006">
      <mc:Choice Requires="x14">
        <oleObject progId="PBrush" shapeId="1044" r:id="rId36">
          <objectPr defaultSize="0" autoPict="0" r:id="rId37">
            <anchor moveWithCells="1" sizeWithCells="1">
              <from>
                <xdr:col>4</xdr:col>
                <xdr:colOff>57150</xdr:colOff>
                <xdr:row>33</xdr:row>
                <xdr:rowOff>104775</xdr:rowOff>
              </from>
              <to>
                <xdr:col>4</xdr:col>
                <xdr:colOff>714375</xdr:colOff>
                <xdr:row>34</xdr:row>
                <xdr:rowOff>361950</xdr:rowOff>
              </to>
            </anchor>
          </objectPr>
        </oleObject>
      </mc:Choice>
      <mc:Fallback>
        <oleObject progId="PBrush" shapeId="1044" r:id="rId36"/>
      </mc:Fallback>
    </mc:AlternateContent>
    <mc:AlternateContent xmlns:mc="http://schemas.openxmlformats.org/markup-compatibility/2006">
      <mc:Choice Requires="x14">
        <oleObject progId="PBrush" shapeId="1045" r:id="rId38">
          <objectPr defaultSize="0" autoPict="0" r:id="rId17">
            <anchor moveWithCells="1" sizeWithCells="1">
              <from>
                <xdr:col>1</xdr:col>
                <xdr:colOff>66675</xdr:colOff>
                <xdr:row>36</xdr:row>
                <xdr:rowOff>9525</xdr:rowOff>
              </from>
              <to>
                <xdr:col>1</xdr:col>
                <xdr:colOff>733425</xdr:colOff>
                <xdr:row>36</xdr:row>
                <xdr:rowOff>676275</xdr:rowOff>
              </to>
            </anchor>
          </objectPr>
        </oleObject>
      </mc:Choice>
      <mc:Fallback>
        <oleObject progId="PBrush" shapeId="1045" r:id="rId38"/>
      </mc:Fallback>
    </mc:AlternateContent>
    <mc:AlternateContent xmlns:mc="http://schemas.openxmlformats.org/markup-compatibility/2006">
      <mc:Choice Requires="x14">
        <oleObject progId="PBrush" shapeId="1046" r:id="rId39">
          <objectPr defaultSize="0" autoPict="0" r:id="rId40">
            <anchor moveWithCells="1" sizeWithCells="1">
              <from>
                <xdr:col>4</xdr:col>
                <xdr:colOff>76200</xdr:colOff>
                <xdr:row>36</xdr:row>
                <xdr:rowOff>114300</xdr:rowOff>
              </from>
              <to>
                <xdr:col>4</xdr:col>
                <xdr:colOff>733425</xdr:colOff>
                <xdr:row>36</xdr:row>
                <xdr:rowOff>685800</xdr:rowOff>
              </to>
            </anchor>
          </objectPr>
        </oleObject>
      </mc:Choice>
      <mc:Fallback>
        <oleObject progId="PBrush" shapeId="1046" r:id="rId39"/>
      </mc:Fallback>
    </mc:AlternateContent>
    <mc:AlternateContent xmlns:mc="http://schemas.openxmlformats.org/markup-compatibility/2006">
      <mc:Choice Requires="x14">
        <oleObject progId="PBrush" shapeId="1047" r:id="rId41">
          <objectPr defaultSize="0" autoPict="0" r:id="rId42">
            <anchor moveWithCells="1" sizeWithCells="1">
              <from>
                <xdr:col>1</xdr:col>
                <xdr:colOff>57150</xdr:colOff>
                <xdr:row>37</xdr:row>
                <xdr:rowOff>209550</xdr:rowOff>
              </from>
              <to>
                <xdr:col>1</xdr:col>
                <xdr:colOff>733425</xdr:colOff>
                <xdr:row>38</xdr:row>
                <xdr:rowOff>457200</xdr:rowOff>
              </to>
            </anchor>
          </objectPr>
        </oleObject>
      </mc:Choice>
      <mc:Fallback>
        <oleObject progId="PBrush" shapeId="1047" r:id="rId4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00"/>
  <sheetViews>
    <sheetView workbookViewId="0">
      <selection activeCell="C24" sqref="C24"/>
    </sheetView>
  </sheetViews>
  <sheetFormatPr defaultRowHeight="13.5"/>
  <cols>
    <col min="1" max="1" width="34.375" customWidth="1"/>
    <col min="2" max="2" width="48.375" customWidth="1"/>
  </cols>
  <sheetData>
    <row r="1" spans="1:2" ht="27" customHeight="1">
      <c r="A1" s="128" t="s">
        <v>0</v>
      </c>
      <c r="B1" s="128"/>
    </row>
    <row r="2" spans="1:2">
      <c r="A2" s="3" t="s">
        <v>195</v>
      </c>
      <c r="B2" s="1" t="s">
        <v>2</v>
      </c>
    </row>
    <row r="3" spans="1:2">
      <c r="A3" s="4"/>
      <c r="B3" s="1" t="s">
        <v>1</v>
      </c>
    </row>
    <row r="4" spans="1:2">
      <c r="A4" s="3" t="s">
        <v>5</v>
      </c>
      <c r="B4" s="1" t="s">
        <v>4</v>
      </c>
    </row>
    <row r="5" spans="1:2">
      <c r="A5" s="4"/>
      <c r="B5" s="1" t="s">
        <v>3</v>
      </c>
    </row>
    <row r="6" spans="1:2">
      <c r="A6" s="2" t="s">
        <v>7</v>
      </c>
      <c r="B6" s="1" t="s">
        <v>6</v>
      </c>
    </row>
    <row r="7" spans="1:2">
      <c r="A7" s="3" t="s">
        <v>11</v>
      </c>
      <c r="B7" s="1" t="s">
        <v>8</v>
      </c>
    </row>
    <row r="8" spans="1:2">
      <c r="A8" s="5"/>
      <c r="B8" s="1" t="s">
        <v>9</v>
      </c>
    </row>
    <row r="9" spans="1:2">
      <c r="A9" s="4"/>
      <c r="B9" s="1" t="s">
        <v>10</v>
      </c>
    </row>
    <row r="10" spans="1:2">
      <c r="A10" s="3" t="s">
        <v>12</v>
      </c>
      <c r="B10" s="2" t="s">
        <v>13</v>
      </c>
    </row>
    <row r="11" spans="1:2">
      <c r="A11" s="5"/>
      <c r="B11" s="2" t="s">
        <v>14</v>
      </c>
    </row>
    <row r="12" spans="1:2">
      <c r="A12" s="5"/>
      <c r="B12" s="2" t="s">
        <v>15</v>
      </c>
    </row>
    <row r="13" spans="1:2">
      <c r="A13" s="5"/>
      <c r="B13" s="2" t="s">
        <v>16</v>
      </c>
    </row>
    <row r="14" spans="1:2">
      <c r="A14" s="5"/>
      <c r="B14" s="2" t="s">
        <v>17</v>
      </c>
    </row>
    <row r="15" spans="1:2">
      <c r="A15" s="5"/>
      <c r="B15" s="2" t="s">
        <v>18</v>
      </c>
    </row>
    <row r="16" spans="1:2">
      <c r="A16" s="5"/>
      <c r="B16" s="2" t="s">
        <v>19</v>
      </c>
    </row>
    <row r="17" spans="1:2">
      <c r="A17" s="5"/>
      <c r="B17" s="2" t="s">
        <v>21</v>
      </c>
    </row>
    <row r="18" spans="1:2">
      <c r="A18" s="5"/>
      <c r="B18" s="2" t="s">
        <v>22</v>
      </c>
    </row>
    <row r="19" spans="1:2">
      <c r="A19" s="5"/>
      <c r="B19" s="2" t="s">
        <v>20</v>
      </c>
    </row>
    <row r="20" spans="1:2">
      <c r="A20" s="5"/>
      <c r="B20" s="2" t="s">
        <v>23</v>
      </c>
    </row>
    <row r="21" spans="1:2">
      <c r="A21" s="5"/>
      <c r="B21" s="2" t="s">
        <v>25</v>
      </c>
    </row>
    <row r="22" spans="1:2">
      <c r="A22" s="5"/>
      <c r="B22" s="2" t="s">
        <v>24</v>
      </c>
    </row>
    <row r="23" spans="1:2">
      <c r="A23" s="5"/>
      <c r="B23" s="2" t="s">
        <v>26</v>
      </c>
    </row>
    <row r="24" spans="1:2">
      <c r="A24" s="5"/>
      <c r="B24" s="2" t="s">
        <v>27</v>
      </c>
    </row>
    <row r="25" spans="1:2">
      <c r="A25" s="5"/>
      <c r="B25" s="2" t="s">
        <v>28</v>
      </c>
    </row>
    <row r="26" spans="1:2">
      <c r="A26" s="5"/>
      <c r="B26" s="2" t="s">
        <v>29</v>
      </c>
    </row>
    <row r="27" spans="1:2">
      <c r="A27" s="5"/>
      <c r="B27" s="2" t="s">
        <v>30</v>
      </c>
    </row>
    <row r="28" spans="1:2">
      <c r="A28" s="5"/>
      <c r="B28" s="2" t="s">
        <v>31</v>
      </c>
    </row>
    <row r="29" spans="1:2">
      <c r="A29" s="5"/>
      <c r="B29" s="2" t="s">
        <v>32</v>
      </c>
    </row>
    <row r="30" spans="1:2">
      <c r="A30" s="5"/>
      <c r="B30" s="2" t="s">
        <v>33</v>
      </c>
    </row>
    <row r="31" spans="1:2">
      <c r="A31" s="5"/>
      <c r="B31" s="2" t="s">
        <v>34</v>
      </c>
    </row>
    <row r="32" spans="1:2">
      <c r="A32" s="5"/>
      <c r="B32" s="2" t="s">
        <v>35</v>
      </c>
    </row>
    <row r="33" spans="1:2">
      <c r="A33" s="4"/>
      <c r="B33" s="2" t="s">
        <v>36</v>
      </c>
    </row>
    <row r="34" spans="1:2">
      <c r="A34" s="3" t="s">
        <v>38</v>
      </c>
      <c r="B34" s="2" t="s">
        <v>37</v>
      </c>
    </row>
    <row r="35" spans="1:2">
      <c r="A35" s="5"/>
      <c r="B35" s="2" t="s">
        <v>39</v>
      </c>
    </row>
    <row r="36" spans="1:2">
      <c r="A36" s="5"/>
      <c r="B36" s="2" t="s">
        <v>41</v>
      </c>
    </row>
    <row r="37" spans="1:2">
      <c r="A37" s="4"/>
      <c r="B37" s="2" t="s">
        <v>40</v>
      </c>
    </row>
    <row r="38" spans="1:2">
      <c r="A38" s="3" t="s">
        <v>43</v>
      </c>
      <c r="B38" s="2" t="s">
        <v>42</v>
      </c>
    </row>
    <row r="39" spans="1:2">
      <c r="A39" s="5"/>
      <c r="B39" s="2" t="s">
        <v>44</v>
      </c>
    </row>
    <row r="40" spans="1:2">
      <c r="A40" s="5"/>
      <c r="B40" s="2" t="s">
        <v>46</v>
      </c>
    </row>
    <row r="41" spans="1:2">
      <c r="A41" s="5"/>
      <c r="B41" s="2" t="s">
        <v>47</v>
      </c>
    </row>
    <row r="42" spans="1:2">
      <c r="A42" s="4"/>
      <c r="B42" s="2" t="s">
        <v>45</v>
      </c>
    </row>
    <row r="43" spans="1:2">
      <c r="A43" s="3" t="s">
        <v>48</v>
      </c>
      <c r="B43" s="2" t="s">
        <v>49</v>
      </c>
    </row>
    <row r="44" spans="1:2">
      <c r="A44" s="5"/>
      <c r="B44" s="2" t="s">
        <v>50</v>
      </c>
    </row>
    <row r="45" spans="1:2">
      <c r="A45" s="5"/>
      <c r="B45" s="2" t="s">
        <v>51</v>
      </c>
    </row>
    <row r="46" spans="1:2">
      <c r="A46" s="5"/>
      <c r="B46" s="2" t="s">
        <v>52</v>
      </c>
    </row>
    <row r="47" spans="1:2">
      <c r="A47" s="5"/>
      <c r="B47" s="2" t="s">
        <v>53</v>
      </c>
    </row>
    <row r="48" spans="1:2">
      <c r="A48" s="5"/>
      <c r="B48" s="2" t="s">
        <v>54</v>
      </c>
    </row>
    <row r="49" spans="1:2">
      <c r="A49" s="5"/>
      <c r="B49" s="2" t="s">
        <v>56</v>
      </c>
    </row>
    <row r="50" spans="1:2">
      <c r="A50" s="4"/>
      <c r="B50" s="2" t="s">
        <v>55</v>
      </c>
    </row>
    <row r="51" spans="1:2">
      <c r="A51" s="3" t="s">
        <v>57</v>
      </c>
      <c r="B51" s="2" t="s">
        <v>58</v>
      </c>
    </row>
    <row r="52" spans="1:2">
      <c r="A52" s="5"/>
      <c r="B52" s="2" t="s">
        <v>59</v>
      </c>
    </row>
    <row r="53" spans="1:2">
      <c r="A53" s="5"/>
      <c r="B53" s="2" t="s">
        <v>60</v>
      </c>
    </row>
    <row r="54" spans="1:2">
      <c r="A54" s="5"/>
      <c r="B54" s="2" t="s">
        <v>61</v>
      </c>
    </row>
    <row r="55" spans="1:2">
      <c r="A55" s="5"/>
      <c r="B55" s="2" t="s">
        <v>62</v>
      </c>
    </row>
    <row r="56" spans="1:2">
      <c r="A56" s="5"/>
      <c r="B56" s="2" t="s">
        <v>63</v>
      </c>
    </row>
    <row r="57" spans="1:2">
      <c r="A57" s="5"/>
      <c r="B57" s="2" t="s">
        <v>64</v>
      </c>
    </row>
    <row r="58" spans="1:2">
      <c r="A58" s="5"/>
      <c r="B58" s="2" t="s">
        <v>65</v>
      </c>
    </row>
    <row r="59" spans="1:2">
      <c r="A59" s="5"/>
      <c r="B59" s="2" t="s">
        <v>66</v>
      </c>
    </row>
    <row r="60" spans="1:2">
      <c r="A60" s="5"/>
      <c r="B60" s="2" t="s">
        <v>68</v>
      </c>
    </row>
    <row r="61" spans="1:2">
      <c r="A61" s="5"/>
      <c r="B61" s="2" t="s">
        <v>69</v>
      </c>
    </row>
    <row r="62" spans="1:2">
      <c r="A62" s="4"/>
      <c r="B62" s="2" t="s">
        <v>67</v>
      </c>
    </row>
    <row r="63" spans="1:2">
      <c r="A63" s="3" t="s">
        <v>70</v>
      </c>
      <c r="B63" s="2" t="s">
        <v>71</v>
      </c>
    </row>
    <row r="64" spans="1:2">
      <c r="A64" s="6"/>
      <c r="B64" s="2" t="s">
        <v>72</v>
      </c>
    </row>
    <row r="65" spans="1:2">
      <c r="A65" s="6"/>
      <c r="B65" s="2" t="s">
        <v>73</v>
      </c>
    </row>
    <row r="66" spans="1:2">
      <c r="A66" s="6"/>
      <c r="B66" s="2" t="s">
        <v>74</v>
      </c>
    </row>
    <row r="67" spans="1:2">
      <c r="A67" s="6"/>
      <c r="B67" s="2" t="s">
        <v>75</v>
      </c>
    </row>
    <row r="68" spans="1:2">
      <c r="A68" s="7"/>
      <c r="B68" s="2" t="s">
        <v>76</v>
      </c>
    </row>
    <row r="69" spans="1:2">
      <c r="A69" s="8" t="s">
        <v>77</v>
      </c>
      <c r="B69" s="2" t="s">
        <v>78</v>
      </c>
    </row>
    <row r="70" spans="1:2">
      <c r="A70" s="6"/>
      <c r="B70" s="2" t="s">
        <v>79</v>
      </c>
    </row>
    <row r="71" spans="1:2">
      <c r="A71" s="6"/>
      <c r="B71" s="2" t="s">
        <v>80</v>
      </c>
    </row>
    <row r="72" spans="1:2">
      <c r="A72" s="8" t="s">
        <v>82</v>
      </c>
      <c r="B72" s="2" t="s">
        <v>81</v>
      </c>
    </row>
    <row r="73" spans="1:2">
      <c r="A73" s="6"/>
      <c r="B73" s="2" t="s">
        <v>83</v>
      </c>
    </row>
    <row r="74" spans="1:2">
      <c r="A74" s="6"/>
      <c r="B74" s="2" t="s">
        <v>84</v>
      </c>
    </row>
    <row r="75" spans="1:2">
      <c r="A75" s="7"/>
      <c r="B75" s="2" t="s">
        <v>85</v>
      </c>
    </row>
    <row r="76" spans="1:2">
      <c r="A76" s="6" t="s">
        <v>86</v>
      </c>
      <c r="B76" s="2" t="s">
        <v>87</v>
      </c>
    </row>
    <row r="77" spans="1:2">
      <c r="A77" s="6"/>
      <c r="B77" s="2" t="s">
        <v>88</v>
      </c>
    </row>
    <row r="78" spans="1:2">
      <c r="A78" s="6"/>
      <c r="B78" s="2" t="s">
        <v>89</v>
      </c>
    </row>
    <row r="79" spans="1:2">
      <c r="A79" s="3" t="s">
        <v>90</v>
      </c>
      <c r="B79" s="2" t="s">
        <v>91</v>
      </c>
    </row>
    <row r="80" spans="1:2">
      <c r="A80" s="6"/>
      <c r="B80" s="2" t="s">
        <v>92</v>
      </c>
    </row>
    <row r="81" spans="1:2">
      <c r="A81" s="7"/>
      <c r="B81" s="2" t="s">
        <v>93</v>
      </c>
    </row>
    <row r="82" spans="1:2">
      <c r="A82" s="8" t="s">
        <v>96</v>
      </c>
      <c r="B82" s="2" t="s">
        <v>98</v>
      </c>
    </row>
    <row r="83" spans="1:2">
      <c r="A83" s="6"/>
      <c r="B83" s="2" t="s">
        <v>97</v>
      </c>
    </row>
    <row r="84" spans="1:2">
      <c r="A84" s="8" t="s">
        <v>99</v>
      </c>
      <c r="B84" s="2" t="s">
        <v>100</v>
      </c>
    </row>
    <row r="85" spans="1:2">
      <c r="A85" s="6"/>
      <c r="B85" s="2" t="s">
        <v>101</v>
      </c>
    </row>
    <row r="86" spans="1:2">
      <c r="A86" s="7"/>
      <c r="B86" s="2" t="s">
        <v>102</v>
      </c>
    </row>
    <row r="87" spans="1:2">
      <c r="A87" s="6" t="s">
        <v>103</v>
      </c>
      <c r="B87" s="2" t="s">
        <v>104</v>
      </c>
    </row>
    <row r="88" spans="1:2">
      <c r="A88" s="6"/>
      <c r="B88" s="2" t="s">
        <v>105</v>
      </c>
    </row>
    <row r="89" spans="1:2">
      <c r="A89" s="8" t="s">
        <v>106</v>
      </c>
      <c r="B89" s="2" t="s">
        <v>107</v>
      </c>
    </row>
    <row r="90" spans="1:2">
      <c r="A90" s="6"/>
      <c r="B90" s="2" t="s">
        <v>108</v>
      </c>
    </row>
    <row r="91" spans="1:2">
      <c r="A91" s="6"/>
      <c r="B91" s="2" t="s">
        <v>109</v>
      </c>
    </row>
    <row r="92" spans="1:2">
      <c r="A92" s="6"/>
      <c r="B92" s="2" t="s">
        <v>110</v>
      </c>
    </row>
    <row r="93" spans="1:2">
      <c r="A93" s="6"/>
      <c r="B93" s="2" t="s">
        <v>111</v>
      </c>
    </row>
    <row r="94" spans="1:2">
      <c r="A94" s="6"/>
      <c r="B94" s="2" t="s">
        <v>112</v>
      </c>
    </row>
    <row r="95" spans="1:2">
      <c r="A95" s="6"/>
      <c r="B95" s="2" t="s">
        <v>113</v>
      </c>
    </row>
    <row r="96" spans="1:2">
      <c r="A96" s="6"/>
      <c r="B96" s="2" t="s">
        <v>114</v>
      </c>
    </row>
    <row r="97" spans="1:2">
      <c r="A97" s="7"/>
      <c r="B97" s="2" t="s">
        <v>115</v>
      </c>
    </row>
    <row r="98" spans="1:2">
      <c r="A98" s="5" t="s">
        <v>116</v>
      </c>
      <c r="B98" s="2" t="s">
        <v>117</v>
      </c>
    </row>
    <row r="99" spans="1:2">
      <c r="A99" s="6"/>
      <c r="B99" s="2" t="s">
        <v>118</v>
      </c>
    </row>
    <row r="100" spans="1:2">
      <c r="A100" s="1" t="s">
        <v>119</v>
      </c>
      <c r="B100" s="2" t="s">
        <v>120</v>
      </c>
    </row>
  </sheetData>
  <sheetProtection password="C14D" sheet="1" objects="1" scenarios="1"/>
  <mergeCells count="1">
    <mergeCell ref="A1:B1"/>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25"/>
  <sheetViews>
    <sheetView topLeftCell="A306" workbookViewId="0">
      <selection activeCell="I329" sqref="I329"/>
    </sheetView>
  </sheetViews>
  <sheetFormatPr defaultRowHeight="13.5"/>
  <cols>
    <col min="1" max="2" width="12.625" customWidth="1"/>
    <col min="3" max="5" width="14.875" customWidth="1"/>
    <col min="6" max="6" width="22.75" customWidth="1"/>
    <col min="7" max="7" width="12.25" customWidth="1"/>
    <col min="8" max="8" width="16.625" customWidth="1"/>
    <col min="9" max="9" width="20.875" customWidth="1"/>
    <col min="11" max="12" width="15.75" customWidth="1"/>
    <col min="14" max="14" width="9.625" customWidth="1"/>
  </cols>
  <sheetData>
    <row r="1" spans="1:14">
      <c r="A1" s="14" t="s">
        <v>181</v>
      </c>
      <c r="B1" s="14" t="s">
        <v>180</v>
      </c>
      <c r="C1" s="14" t="s">
        <v>633</v>
      </c>
      <c r="D1" s="14" t="s">
        <v>634</v>
      </c>
      <c r="E1" s="14" t="s">
        <v>635</v>
      </c>
      <c r="F1" s="14" t="s">
        <v>636</v>
      </c>
      <c r="G1" s="14" t="s">
        <v>650</v>
      </c>
      <c r="H1" s="14" t="s">
        <v>651</v>
      </c>
      <c r="I1" s="14" t="s">
        <v>994</v>
      </c>
      <c r="J1" s="14" t="s">
        <v>974</v>
      </c>
      <c r="K1" s="14" t="s">
        <v>147</v>
      </c>
      <c r="L1" s="14" t="s">
        <v>148</v>
      </c>
      <c r="M1" s="14" t="s">
        <v>149</v>
      </c>
      <c r="N1" s="14" t="s">
        <v>986</v>
      </c>
    </row>
    <row r="2" spans="1:14">
      <c r="A2" s="14" t="s">
        <v>178</v>
      </c>
      <c r="B2" s="14" t="s">
        <v>182</v>
      </c>
      <c r="C2" s="14" t="s">
        <v>196</v>
      </c>
      <c r="D2" s="14" t="s">
        <v>197</v>
      </c>
      <c r="E2" s="14" t="s">
        <v>198</v>
      </c>
      <c r="F2" s="14" t="s">
        <v>637</v>
      </c>
      <c r="G2" s="14">
        <v>1700</v>
      </c>
      <c r="H2" s="14" t="s">
        <v>652</v>
      </c>
      <c r="I2" s="14" t="str">
        <f>G2&amp;H2</f>
        <v>1700（元禄13）</v>
      </c>
      <c r="J2" s="14">
        <v>1</v>
      </c>
      <c r="K2" s="14" t="s">
        <v>977</v>
      </c>
      <c r="L2" s="14" t="s">
        <v>979</v>
      </c>
      <c r="M2" s="14" t="s">
        <v>975</v>
      </c>
      <c r="N2" s="17">
        <v>0</v>
      </c>
    </row>
    <row r="3" spans="1:14">
      <c r="A3" s="14" t="s">
        <v>179</v>
      </c>
      <c r="B3" s="14" t="s">
        <v>183</v>
      </c>
      <c r="C3" s="14" t="s">
        <v>199</v>
      </c>
      <c r="D3" s="14" t="s">
        <v>200</v>
      </c>
      <c r="E3" s="14" t="s">
        <v>201</v>
      </c>
      <c r="F3" s="14" t="s">
        <v>638</v>
      </c>
      <c r="G3" s="14">
        <v>1701</v>
      </c>
      <c r="H3" s="14" t="s">
        <v>653</v>
      </c>
      <c r="I3" s="14" t="str">
        <f t="shared" ref="I3:I66" si="0">G3&amp;H3</f>
        <v>1701（元禄14）</v>
      </c>
      <c r="J3" s="14">
        <v>2</v>
      </c>
      <c r="K3" s="14" t="s">
        <v>978</v>
      </c>
      <c r="L3" s="14" t="s">
        <v>980</v>
      </c>
      <c r="M3" s="14" t="s">
        <v>976</v>
      </c>
      <c r="N3" s="17">
        <v>1.0416666666666666E-2</v>
      </c>
    </row>
    <row r="4" spans="1:14">
      <c r="A4" s="14"/>
      <c r="B4" s="14" t="s">
        <v>184</v>
      </c>
      <c r="C4" s="14" t="s">
        <v>202</v>
      </c>
      <c r="D4" s="14" t="s">
        <v>203</v>
      </c>
      <c r="E4" s="14" t="s">
        <v>204</v>
      </c>
      <c r="F4" s="14" t="s">
        <v>641</v>
      </c>
      <c r="G4" s="14">
        <v>1702</v>
      </c>
      <c r="H4" s="14" t="s">
        <v>654</v>
      </c>
      <c r="I4" s="14" t="str">
        <f t="shared" si="0"/>
        <v>1702（元禄15）</v>
      </c>
      <c r="J4" s="14">
        <v>3</v>
      </c>
      <c r="K4" s="14" t="s">
        <v>147</v>
      </c>
      <c r="L4" s="14" t="s">
        <v>981</v>
      </c>
      <c r="M4" s="14"/>
      <c r="N4" s="17">
        <v>2.0833333333333332E-2</v>
      </c>
    </row>
    <row r="5" spans="1:14">
      <c r="A5" s="14"/>
      <c r="B5" s="14" t="s">
        <v>185</v>
      </c>
      <c r="C5" s="14" t="s">
        <v>205</v>
      </c>
      <c r="D5" s="14" t="s">
        <v>206</v>
      </c>
      <c r="E5" s="14" t="s">
        <v>207</v>
      </c>
      <c r="F5" s="14" t="s">
        <v>645</v>
      </c>
      <c r="G5" s="14">
        <v>1703</v>
      </c>
      <c r="H5" s="14" t="s">
        <v>655</v>
      </c>
      <c r="I5" s="14" t="str">
        <f t="shared" si="0"/>
        <v>1703（元禄16）</v>
      </c>
      <c r="J5" s="14">
        <v>4</v>
      </c>
      <c r="K5" s="14"/>
      <c r="L5" s="14" t="s">
        <v>982</v>
      </c>
      <c r="M5" s="14"/>
      <c r="N5" s="17">
        <v>3.125E-2</v>
      </c>
    </row>
    <row r="6" spans="1:14">
      <c r="A6" s="14"/>
      <c r="B6" s="14" t="s">
        <v>186</v>
      </c>
      <c r="C6" s="14" t="s">
        <v>208</v>
      </c>
      <c r="D6" s="14" t="s">
        <v>209</v>
      </c>
      <c r="E6" s="14" t="s">
        <v>210</v>
      </c>
      <c r="F6" s="14" t="s">
        <v>639</v>
      </c>
      <c r="G6" s="14">
        <v>1704</v>
      </c>
      <c r="H6" s="14" t="s">
        <v>656</v>
      </c>
      <c r="I6" s="14" t="str">
        <f t="shared" si="0"/>
        <v>1704（元禄17，宝永元）</v>
      </c>
      <c r="J6" s="14">
        <v>5</v>
      </c>
      <c r="K6" s="14"/>
      <c r="L6" s="14" t="s">
        <v>983</v>
      </c>
      <c r="M6" s="14"/>
      <c r="N6" s="17">
        <v>4.1666666666666664E-2</v>
      </c>
    </row>
    <row r="7" spans="1:14">
      <c r="A7" s="14"/>
      <c r="B7" s="14" t="s">
        <v>193</v>
      </c>
      <c r="C7" s="14" t="s">
        <v>211</v>
      </c>
      <c r="D7" s="14" t="s">
        <v>212</v>
      </c>
      <c r="E7" s="14" t="s">
        <v>213</v>
      </c>
      <c r="F7" s="14" t="s">
        <v>646</v>
      </c>
      <c r="G7" s="14">
        <v>1705</v>
      </c>
      <c r="H7" s="14" t="s">
        <v>657</v>
      </c>
      <c r="I7" s="14" t="str">
        <f t="shared" si="0"/>
        <v>1705（宝永2）</v>
      </c>
      <c r="J7" s="14">
        <v>6</v>
      </c>
      <c r="K7" s="14"/>
      <c r="L7" s="14" t="s">
        <v>984</v>
      </c>
      <c r="M7" s="14"/>
      <c r="N7" s="17">
        <v>5.2083333333333301E-2</v>
      </c>
    </row>
    <row r="8" spans="1:14">
      <c r="A8" s="14"/>
      <c r="B8" s="14" t="s">
        <v>187</v>
      </c>
      <c r="C8" s="14" t="s">
        <v>214</v>
      </c>
      <c r="D8" s="14" t="s">
        <v>215</v>
      </c>
      <c r="E8" s="14" t="s">
        <v>216</v>
      </c>
      <c r="F8" s="14" t="s">
        <v>640</v>
      </c>
      <c r="G8" s="14">
        <v>1706</v>
      </c>
      <c r="H8" s="14" t="s">
        <v>658</v>
      </c>
      <c r="I8" s="14" t="str">
        <f t="shared" si="0"/>
        <v>1706（宝永3）</v>
      </c>
      <c r="J8" s="14">
        <v>7</v>
      </c>
      <c r="K8" s="14"/>
      <c r="L8" s="14" t="s">
        <v>985</v>
      </c>
      <c r="M8" s="14"/>
      <c r="N8" s="17">
        <v>6.25E-2</v>
      </c>
    </row>
    <row r="9" spans="1:14">
      <c r="A9" s="14"/>
      <c r="B9" s="14" t="s">
        <v>188</v>
      </c>
      <c r="C9" s="14" t="s">
        <v>217</v>
      </c>
      <c r="D9" s="14" t="s">
        <v>218</v>
      </c>
      <c r="E9" s="14" t="s">
        <v>219</v>
      </c>
      <c r="F9" s="14" t="s">
        <v>647</v>
      </c>
      <c r="G9" s="14">
        <v>1707</v>
      </c>
      <c r="H9" s="14" t="s">
        <v>659</v>
      </c>
      <c r="I9" s="14" t="str">
        <f t="shared" si="0"/>
        <v>1707（宝永4）</v>
      </c>
      <c r="J9" s="14">
        <v>8</v>
      </c>
      <c r="N9" s="17">
        <v>7.2916666666666699E-2</v>
      </c>
    </row>
    <row r="10" spans="1:14">
      <c r="A10" s="14"/>
      <c r="B10" s="14" t="s">
        <v>189</v>
      </c>
      <c r="C10" s="14" t="s">
        <v>220</v>
      </c>
      <c r="D10" s="14" t="s">
        <v>221</v>
      </c>
      <c r="E10" s="14" t="s">
        <v>222</v>
      </c>
      <c r="F10" s="14" t="s">
        <v>642</v>
      </c>
      <c r="G10" s="14">
        <v>1708</v>
      </c>
      <c r="H10" s="14" t="s">
        <v>660</v>
      </c>
      <c r="I10" s="14" t="str">
        <f t="shared" si="0"/>
        <v>1708（宝永5）</v>
      </c>
      <c r="J10" s="14">
        <v>9</v>
      </c>
      <c r="N10" s="17">
        <v>8.3333333333333301E-2</v>
      </c>
    </row>
    <row r="11" spans="1:14">
      <c r="A11" s="14"/>
      <c r="B11" s="14" t="s">
        <v>190</v>
      </c>
      <c r="C11" s="14" t="s">
        <v>223</v>
      </c>
      <c r="D11" s="14" t="s">
        <v>224</v>
      </c>
      <c r="E11" s="14" t="s">
        <v>225</v>
      </c>
      <c r="F11" s="14" t="s">
        <v>644</v>
      </c>
      <c r="G11" s="14">
        <v>1709</v>
      </c>
      <c r="H11" s="14" t="s">
        <v>661</v>
      </c>
      <c r="I11" s="14" t="str">
        <f t="shared" si="0"/>
        <v>1709（宝永6）</v>
      </c>
      <c r="J11" s="14">
        <v>10</v>
      </c>
      <c r="N11" s="17">
        <v>9.375E-2</v>
      </c>
    </row>
    <row r="12" spans="1:14">
      <c r="A12" s="14"/>
      <c r="B12" s="14" t="s">
        <v>191</v>
      </c>
      <c r="C12" s="14" t="s">
        <v>226</v>
      </c>
      <c r="D12" s="14" t="s">
        <v>227</v>
      </c>
      <c r="E12" s="14" t="s">
        <v>228</v>
      </c>
      <c r="F12" s="14" t="s">
        <v>648</v>
      </c>
      <c r="G12" s="14">
        <v>1710</v>
      </c>
      <c r="H12" s="14" t="s">
        <v>662</v>
      </c>
      <c r="I12" s="14" t="str">
        <f t="shared" si="0"/>
        <v>1710（宝永7）</v>
      </c>
      <c r="J12" s="14">
        <v>11</v>
      </c>
      <c r="N12" s="17">
        <v>0.104166666666667</v>
      </c>
    </row>
    <row r="13" spans="1:14">
      <c r="A13" s="14"/>
      <c r="B13" s="14" t="s">
        <v>192</v>
      </c>
      <c r="C13" s="14" t="s">
        <v>229</v>
      </c>
      <c r="D13" s="14" t="s">
        <v>230</v>
      </c>
      <c r="E13" s="14" t="s">
        <v>231</v>
      </c>
      <c r="F13" s="14" t="s">
        <v>649</v>
      </c>
      <c r="G13" s="14">
        <v>1711</v>
      </c>
      <c r="H13" s="14" t="s">
        <v>663</v>
      </c>
      <c r="I13" s="14" t="str">
        <f t="shared" si="0"/>
        <v>1711（宝永8，正徳元）</v>
      </c>
      <c r="J13" s="14">
        <v>12</v>
      </c>
      <c r="N13" s="17">
        <v>0.114583333333333</v>
      </c>
    </row>
    <row r="14" spans="1:14">
      <c r="A14" s="14"/>
      <c r="B14" s="14" t="s">
        <v>643</v>
      </c>
      <c r="C14" s="14" t="s">
        <v>232</v>
      </c>
      <c r="D14" s="14" t="s">
        <v>233</v>
      </c>
      <c r="E14" s="14" t="s">
        <v>234</v>
      </c>
      <c r="F14" s="14" t="s">
        <v>132</v>
      </c>
      <c r="G14" s="14">
        <v>1712</v>
      </c>
      <c r="H14" s="14" t="s">
        <v>664</v>
      </c>
      <c r="I14" s="14" t="str">
        <f t="shared" si="0"/>
        <v>1712（正徳2）</v>
      </c>
      <c r="J14" s="14"/>
      <c r="N14" s="17">
        <v>0.125</v>
      </c>
    </row>
    <row r="15" spans="1:14">
      <c r="A15" s="14"/>
      <c r="B15" s="14"/>
      <c r="C15" s="14" t="s">
        <v>235</v>
      </c>
      <c r="D15" s="14" t="s">
        <v>236</v>
      </c>
      <c r="E15" s="14" t="s">
        <v>237</v>
      </c>
      <c r="G15" s="14">
        <v>1713</v>
      </c>
      <c r="H15" s="14" t="s">
        <v>665</v>
      </c>
      <c r="I15" s="14" t="str">
        <f t="shared" si="0"/>
        <v>1713（正徳3）</v>
      </c>
      <c r="J15" s="14"/>
      <c r="N15" s="17">
        <v>0.13541666666666699</v>
      </c>
    </row>
    <row r="16" spans="1:14">
      <c r="A16" s="14"/>
      <c r="B16" s="14"/>
      <c r="C16" s="14" t="s">
        <v>238</v>
      </c>
      <c r="D16" s="14" t="s">
        <v>239</v>
      </c>
      <c r="E16" s="14" t="s">
        <v>240</v>
      </c>
      <c r="G16" s="14">
        <v>1714</v>
      </c>
      <c r="H16" s="14" t="s">
        <v>666</v>
      </c>
      <c r="I16" s="14" t="str">
        <f t="shared" si="0"/>
        <v>1714（正徳4）</v>
      </c>
      <c r="N16" s="17">
        <v>0.14583333333333301</v>
      </c>
    </row>
    <row r="17" spans="1:14">
      <c r="A17" s="14"/>
      <c r="B17" s="14"/>
      <c r="C17" s="14" t="s">
        <v>241</v>
      </c>
      <c r="D17" s="14" t="s">
        <v>242</v>
      </c>
      <c r="E17" s="14" t="s">
        <v>243</v>
      </c>
      <c r="G17" s="14">
        <v>1715</v>
      </c>
      <c r="H17" s="14" t="s">
        <v>667</v>
      </c>
      <c r="I17" s="14" t="str">
        <f t="shared" si="0"/>
        <v>1715（正徳5）</v>
      </c>
      <c r="N17" s="17">
        <v>0.15625</v>
      </c>
    </row>
    <row r="18" spans="1:14">
      <c r="A18" s="14"/>
      <c r="B18" s="14"/>
      <c r="C18" s="14" t="s">
        <v>244</v>
      </c>
      <c r="D18" s="14" t="s">
        <v>245</v>
      </c>
      <c r="E18" s="14" t="s">
        <v>246</v>
      </c>
      <c r="G18" s="14">
        <v>1716</v>
      </c>
      <c r="H18" s="14" t="s">
        <v>668</v>
      </c>
      <c r="I18" s="14" t="str">
        <f t="shared" si="0"/>
        <v>1716（正徳6，享保元）</v>
      </c>
      <c r="N18" s="17">
        <v>0.16666666666666699</v>
      </c>
    </row>
    <row r="19" spans="1:14">
      <c r="A19" s="14"/>
      <c r="B19" s="14"/>
      <c r="C19" s="14" t="s">
        <v>247</v>
      </c>
      <c r="D19" s="14" t="s">
        <v>248</v>
      </c>
      <c r="E19" s="14" t="s">
        <v>249</v>
      </c>
      <c r="G19" s="14">
        <v>1717</v>
      </c>
      <c r="H19" s="14" t="s">
        <v>669</v>
      </c>
      <c r="I19" s="14" t="str">
        <f t="shared" si="0"/>
        <v>1717（享保2）</v>
      </c>
      <c r="N19" s="17">
        <v>0.17708333333333301</v>
      </c>
    </row>
    <row r="20" spans="1:14">
      <c r="A20" s="14"/>
      <c r="B20" s="14"/>
      <c r="C20" s="14" t="s">
        <v>250</v>
      </c>
      <c r="D20" s="14" t="s">
        <v>251</v>
      </c>
      <c r="E20" s="14" t="s">
        <v>252</v>
      </c>
      <c r="G20" s="14">
        <v>1718</v>
      </c>
      <c r="H20" s="14" t="s">
        <v>670</v>
      </c>
      <c r="I20" s="14" t="str">
        <f t="shared" si="0"/>
        <v>1718（享保3）</v>
      </c>
      <c r="N20" s="17">
        <v>0.1875</v>
      </c>
    </row>
    <row r="21" spans="1:14">
      <c r="A21" s="14"/>
      <c r="B21" s="14"/>
      <c r="C21" s="14" t="s">
        <v>253</v>
      </c>
      <c r="D21" s="14" t="s">
        <v>254</v>
      </c>
      <c r="E21" s="14" t="s">
        <v>255</v>
      </c>
      <c r="G21" s="14">
        <v>1719</v>
      </c>
      <c r="H21" s="14" t="s">
        <v>671</v>
      </c>
      <c r="I21" s="14" t="str">
        <f t="shared" si="0"/>
        <v>1719（享保4）</v>
      </c>
      <c r="N21" s="17">
        <v>0.19791666666666699</v>
      </c>
    </row>
    <row r="22" spans="1:14">
      <c r="A22" s="14"/>
      <c r="B22" s="14"/>
      <c r="C22" s="14" t="s">
        <v>256</v>
      </c>
      <c r="D22" s="14" t="s">
        <v>257</v>
      </c>
      <c r="E22" s="14" t="s">
        <v>258</v>
      </c>
      <c r="G22" s="14">
        <v>1720</v>
      </c>
      <c r="H22" s="14" t="s">
        <v>672</v>
      </c>
      <c r="I22" s="14" t="str">
        <f t="shared" si="0"/>
        <v>1720（享保5）</v>
      </c>
      <c r="N22" s="17">
        <v>0.20833333333333301</v>
      </c>
    </row>
    <row r="23" spans="1:14">
      <c r="A23" s="14"/>
      <c r="B23" s="14"/>
      <c r="C23" s="14" t="s">
        <v>259</v>
      </c>
      <c r="D23" s="14" t="s">
        <v>260</v>
      </c>
      <c r="E23" s="14" t="s">
        <v>261</v>
      </c>
      <c r="G23" s="14">
        <v>1721</v>
      </c>
      <c r="H23" s="14" t="s">
        <v>673</v>
      </c>
      <c r="I23" s="14" t="str">
        <f t="shared" si="0"/>
        <v>1721（享保6）</v>
      </c>
      <c r="N23" s="17">
        <v>0.21875</v>
      </c>
    </row>
    <row r="24" spans="1:14">
      <c r="A24" s="14"/>
      <c r="B24" s="14"/>
      <c r="C24" s="14" t="s">
        <v>262</v>
      </c>
      <c r="D24" s="14" t="s">
        <v>263</v>
      </c>
      <c r="E24" s="14" t="s">
        <v>264</v>
      </c>
      <c r="G24" s="14">
        <v>1722</v>
      </c>
      <c r="H24" s="14" t="s">
        <v>674</v>
      </c>
      <c r="I24" s="14" t="str">
        <f t="shared" si="0"/>
        <v>1722（享保7）</v>
      </c>
      <c r="N24" s="17">
        <v>0.22916666666666699</v>
      </c>
    </row>
    <row r="25" spans="1:14">
      <c r="A25" s="14"/>
      <c r="B25" s="14"/>
      <c r="C25" s="14" t="s">
        <v>265</v>
      </c>
      <c r="D25" s="14" t="s">
        <v>266</v>
      </c>
      <c r="E25" s="14" t="s">
        <v>267</v>
      </c>
      <c r="G25" s="14">
        <v>1723</v>
      </c>
      <c r="H25" s="14" t="s">
        <v>675</v>
      </c>
      <c r="I25" s="14" t="str">
        <f t="shared" si="0"/>
        <v>1723（享保8）</v>
      </c>
      <c r="N25" s="17">
        <v>0.23958333333333301</v>
      </c>
    </row>
    <row r="26" spans="1:14">
      <c r="A26" s="14"/>
      <c r="B26" s="14"/>
      <c r="C26" s="14" t="s">
        <v>268</v>
      </c>
      <c r="D26" s="14" t="s">
        <v>269</v>
      </c>
      <c r="E26" s="14" t="s">
        <v>270</v>
      </c>
      <c r="G26" s="14">
        <v>1724</v>
      </c>
      <c r="H26" s="14" t="s">
        <v>676</v>
      </c>
      <c r="I26" s="14" t="str">
        <f t="shared" si="0"/>
        <v>1724（享保9）</v>
      </c>
      <c r="N26" s="17">
        <v>0.25</v>
      </c>
    </row>
    <row r="27" spans="1:14">
      <c r="A27" s="14"/>
      <c r="B27" s="14"/>
      <c r="C27" s="14" t="s">
        <v>271</v>
      </c>
      <c r="D27" s="14" t="s">
        <v>272</v>
      </c>
      <c r="E27" s="14" t="s">
        <v>273</v>
      </c>
      <c r="G27" s="14">
        <v>1725</v>
      </c>
      <c r="H27" s="14" t="s">
        <v>677</v>
      </c>
      <c r="I27" s="14" t="str">
        <f t="shared" si="0"/>
        <v>1725（享保10）</v>
      </c>
      <c r="N27" s="17">
        <v>0.26041666666666702</v>
      </c>
    </row>
    <row r="28" spans="1:14">
      <c r="A28" s="14"/>
      <c r="B28" s="14"/>
      <c r="C28" s="14" t="s">
        <v>274</v>
      </c>
      <c r="D28" s="14" t="s">
        <v>275</v>
      </c>
      <c r="E28" s="14" t="s">
        <v>276</v>
      </c>
      <c r="G28" s="14">
        <v>1726</v>
      </c>
      <c r="H28" s="14" t="s">
        <v>678</v>
      </c>
      <c r="I28" s="14" t="str">
        <f t="shared" si="0"/>
        <v>1726（享保11）</v>
      </c>
      <c r="N28" s="17">
        <v>0.27083333333333298</v>
      </c>
    </row>
    <row r="29" spans="1:14">
      <c r="A29" s="14"/>
      <c r="B29" s="14"/>
      <c r="C29" s="14" t="s">
        <v>277</v>
      </c>
      <c r="D29" s="14" t="s">
        <v>278</v>
      </c>
      <c r="E29" s="14" t="s">
        <v>279</v>
      </c>
      <c r="G29" s="14">
        <v>1727</v>
      </c>
      <c r="H29" s="14" t="s">
        <v>679</v>
      </c>
      <c r="I29" s="14" t="str">
        <f t="shared" si="0"/>
        <v>1727（享保12）</v>
      </c>
      <c r="N29" s="17">
        <v>0.28125</v>
      </c>
    </row>
    <row r="30" spans="1:14">
      <c r="A30" s="14"/>
      <c r="B30" s="14"/>
      <c r="C30" s="14" t="s">
        <v>280</v>
      </c>
      <c r="D30" s="14" t="s">
        <v>281</v>
      </c>
      <c r="E30" s="14" t="s">
        <v>282</v>
      </c>
      <c r="G30" s="14">
        <v>1728</v>
      </c>
      <c r="H30" s="14" t="s">
        <v>680</v>
      </c>
      <c r="I30" s="14" t="str">
        <f t="shared" si="0"/>
        <v>1728（享保13）</v>
      </c>
      <c r="N30" s="17">
        <v>0.29166666666666702</v>
      </c>
    </row>
    <row r="31" spans="1:14">
      <c r="A31" s="14"/>
      <c r="B31" s="14"/>
      <c r="C31" s="14" t="s">
        <v>283</v>
      </c>
      <c r="D31" s="14" t="s">
        <v>284</v>
      </c>
      <c r="E31" s="14" t="s">
        <v>285</v>
      </c>
      <c r="G31" s="14">
        <v>1729</v>
      </c>
      <c r="H31" s="14" t="s">
        <v>681</v>
      </c>
      <c r="I31" s="14" t="str">
        <f t="shared" si="0"/>
        <v>1729（享保14）</v>
      </c>
      <c r="N31" s="17">
        <v>0.30208333333333298</v>
      </c>
    </row>
    <row r="32" spans="1:14">
      <c r="A32" s="14"/>
      <c r="B32" s="14"/>
      <c r="C32" s="14" t="s">
        <v>286</v>
      </c>
      <c r="D32" s="14" t="s">
        <v>287</v>
      </c>
      <c r="E32" s="14" t="s">
        <v>288</v>
      </c>
      <c r="G32" s="14">
        <v>1730</v>
      </c>
      <c r="H32" s="14" t="s">
        <v>682</v>
      </c>
      <c r="I32" s="14" t="str">
        <f t="shared" si="0"/>
        <v>1730（享保15）</v>
      </c>
      <c r="N32" s="17">
        <v>0.3125</v>
      </c>
    </row>
    <row r="33" spans="1:14">
      <c r="A33" s="14"/>
      <c r="B33" s="14"/>
      <c r="C33" s="14" t="s">
        <v>289</v>
      </c>
      <c r="D33" s="14" t="s">
        <v>290</v>
      </c>
      <c r="E33" s="14" t="s">
        <v>291</v>
      </c>
      <c r="G33" s="14">
        <v>1731</v>
      </c>
      <c r="H33" s="14" t="s">
        <v>683</v>
      </c>
      <c r="I33" s="14" t="str">
        <f t="shared" si="0"/>
        <v>1731（享保16）</v>
      </c>
      <c r="N33" s="17">
        <v>0.32291666666666702</v>
      </c>
    </row>
    <row r="34" spans="1:14">
      <c r="A34" s="14"/>
      <c r="B34" s="14"/>
      <c r="C34" s="14" t="s">
        <v>292</v>
      </c>
      <c r="D34" s="14" t="s">
        <v>293</v>
      </c>
      <c r="E34" s="14" t="s">
        <v>294</v>
      </c>
      <c r="G34" s="14">
        <v>1732</v>
      </c>
      <c r="H34" s="14" t="s">
        <v>684</v>
      </c>
      <c r="I34" s="14" t="str">
        <f t="shared" si="0"/>
        <v>1732（享保17）</v>
      </c>
      <c r="N34" s="17">
        <v>0.33333333333333298</v>
      </c>
    </row>
    <row r="35" spans="1:14">
      <c r="A35" s="14"/>
      <c r="B35" s="14"/>
      <c r="C35" s="14" t="s">
        <v>295</v>
      </c>
      <c r="D35" s="14" t="s">
        <v>296</v>
      </c>
      <c r="E35" s="14" t="s">
        <v>297</v>
      </c>
      <c r="G35" s="14">
        <v>1733</v>
      </c>
      <c r="H35" s="14" t="s">
        <v>685</v>
      </c>
      <c r="I35" s="14" t="str">
        <f t="shared" si="0"/>
        <v>1733（享保18）</v>
      </c>
      <c r="N35" s="17">
        <v>0.34375</v>
      </c>
    </row>
    <row r="36" spans="1:14">
      <c r="A36" s="14"/>
      <c r="B36" s="14"/>
      <c r="C36" s="14" t="s">
        <v>298</v>
      </c>
      <c r="D36" s="14" t="s">
        <v>299</v>
      </c>
      <c r="E36" s="14" t="s">
        <v>300</v>
      </c>
      <c r="G36" s="14">
        <v>1734</v>
      </c>
      <c r="H36" s="14" t="s">
        <v>686</v>
      </c>
      <c r="I36" s="14" t="str">
        <f t="shared" si="0"/>
        <v>1734（享保19）</v>
      </c>
      <c r="N36" s="17">
        <v>0.35416666666666702</v>
      </c>
    </row>
    <row r="37" spans="1:14">
      <c r="A37" s="14"/>
      <c r="B37" s="14"/>
      <c r="C37" s="14" t="s">
        <v>301</v>
      </c>
      <c r="D37" s="14" t="s">
        <v>302</v>
      </c>
      <c r="E37" s="14" t="s">
        <v>303</v>
      </c>
      <c r="G37" s="14">
        <v>1735</v>
      </c>
      <c r="H37" s="14" t="s">
        <v>687</v>
      </c>
      <c r="I37" s="14" t="str">
        <f t="shared" si="0"/>
        <v>1735（享保20）</v>
      </c>
      <c r="N37" s="17">
        <v>0.36458333333333298</v>
      </c>
    </row>
    <row r="38" spans="1:14">
      <c r="A38" s="14"/>
      <c r="B38" s="14"/>
      <c r="C38" s="14" t="s">
        <v>304</v>
      </c>
      <c r="D38" s="14" t="s">
        <v>305</v>
      </c>
      <c r="E38" s="14" t="s">
        <v>306</v>
      </c>
      <c r="G38" s="14">
        <v>1736</v>
      </c>
      <c r="H38" s="14" t="s">
        <v>688</v>
      </c>
      <c r="I38" s="14" t="str">
        <f t="shared" si="0"/>
        <v>1736（享保21，元文元）</v>
      </c>
      <c r="N38" s="17">
        <v>0.375</v>
      </c>
    </row>
    <row r="39" spans="1:14">
      <c r="A39" s="14"/>
      <c r="B39" s="14"/>
      <c r="C39" s="14" t="s">
        <v>307</v>
      </c>
      <c r="D39" s="14" t="s">
        <v>308</v>
      </c>
      <c r="E39" s="14" t="s">
        <v>309</v>
      </c>
      <c r="G39" s="14">
        <v>1737</v>
      </c>
      <c r="H39" s="14" t="s">
        <v>689</v>
      </c>
      <c r="I39" s="14" t="str">
        <f t="shared" si="0"/>
        <v>1737（元文2）</v>
      </c>
      <c r="N39" s="17">
        <v>0.38541666666666702</v>
      </c>
    </row>
    <row r="40" spans="1:14">
      <c r="A40" s="14"/>
      <c r="B40" s="14"/>
      <c r="C40" s="14" t="s">
        <v>310</v>
      </c>
      <c r="D40" s="14" t="s">
        <v>311</v>
      </c>
      <c r="E40" s="14" t="s">
        <v>312</v>
      </c>
      <c r="G40" s="14">
        <v>1738</v>
      </c>
      <c r="H40" s="14" t="s">
        <v>690</v>
      </c>
      <c r="I40" s="14" t="str">
        <f t="shared" si="0"/>
        <v>1738（元文3）</v>
      </c>
      <c r="N40" s="17">
        <v>0.39583333333333298</v>
      </c>
    </row>
    <row r="41" spans="1:14">
      <c r="A41" s="14"/>
      <c r="B41" s="14"/>
      <c r="C41" s="14" t="s">
        <v>313</v>
      </c>
      <c r="D41" s="14" t="s">
        <v>314</v>
      </c>
      <c r="E41" s="14" t="s">
        <v>315</v>
      </c>
      <c r="G41" s="14">
        <v>1739</v>
      </c>
      <c r="H41" s="14" t="s">
        <v>691</v>
      </c>
      <c r="I41" s="14" t="str">
        <f t="shared" si="0"/>
        <v>1739（元文4）</v>
      </c>
      <c r="N41" s="17">
        <v>0.40625</v>
      </c>
    </row>
    <row r="42" spans="1:14">
      <c r="A42" s="14"/>
      <c r="B42" s="14"/>
      <c r="C42" s="14" t="s">
        <v>316</v>
      </c>
      <c r="D42" s="14" t="s">
        <v>317</v>
      </c>
      <c r="E42" s="14" t="s">
        <v>318</v>
      </c>
      <c r="G42" s="14">
        <v>1740</v>
      </c>
      <c r="H42" s="14" t="s">
        <v>692</v>
      </c>
      <c r="I42" s="14" t="str">
        <f t="shared" si="0"/>
        <v>1740（元文5）</v>
      </c>
      <c r="N42" s="17">
        <v>0.41666666666666702</v>
      </c>
    </row>
    <row r="43" spans="1:14">
      <c r="A43" s="14"/>
      <c r="B43" s="14"/>
      <c r="C43" s="14" t="s">
        <v>319</v>
      </c>
      <c r="D43" s="14" t="s">
        <v>320</v>
      </c>
      <c r="E43" s="14" t="s">
        <v>321</v>
      </c>
      <c r="G43" s="14">
        <v>1741</v>
      </c>
      <c r="H43" s="14" t="s">
        <v>693</v>
      </c>
      <c r="I43" s="14" t="str">
        <f t="shared" si="0"/>
        <v>1741（元文6，寛保元）</v>
      </c>
      <c r="N43" s="17">
        <v>0.42708333333333298</v>
      </c>
    </row>
    <row r="44" spans="1:14">
      <c r="A44" s="14"/>
      <c r="B44" s="14"/>
      <c r="C44" s="14" t="s">
        <v>322</v>
      </c>
      <c r="D44" s="14" t="s">
        <v>323</v>
      </c>
      <c r="E44" s="14" t="s">
        <v>324</v>
      </c>
      <c r="G44" s="14">
        <v>1742</v>
      </c>
      <c r="H44" s="14" t="s">
        <v>694</v>
      </c>
      <c r="I44" s="14" t="str">
        <f t="shared" si="0"/>
        <v>1742（寛保2）</v>
      </c>
      <c r="N44" s="17">
        <v>0.4375</v>
      </c>
    </row>
    <row r="45" spans="1:14">
      <c r="A45" s="14"/>
      <c r="B45" s="14"/>
      <c r="C45" s="14" t="s">
        <v>325</v>
      </c>
      <c r="D45" s="14" t="s">
        <v>326</v>
      </c>
      <c r="E45" s="14" t="s">
        <v>327</v>
      </c>
      <c r="G45" s="14">
        <v>1743</v>
      </c>
      <c r="H45" s="14" t="s">
        <v>695</v>
      </c>
      <c r="I45" s="14" t="str">
        <f t="shared" si="0"/>
        <v>1743（寛保3）</v>
      </c>
      <c r="N45" s="17">
        <v>0.44791666666666702</v>
      </c>
    </row>
    <row r="46" spans="1:14">
      <c r="A46" s="14"/>
      <c r="B46" s="14"/>
      <c r="C46" s="14" t="s">
        <v>328</v>
      </c>
      <c r="D46" s="14" t="s">
        <v>329</v>
      </c>
      <c r="E46" s="14" t="s">
        <v>330</v>
      </c>
      <c r="G46" s="14">
        <v>1744</v>
      </c>
      <c r="H46" s="14" t="s">
        <v>696</v>
      </c>
      <c r="I46" s="14" t="str">
        <f t="shared" si="0"/>
        <v>1744（寛保4，延享元）</v>
      </c>
      <c r="N46" s="17">
        <v>0.45833333333333298</v>
      </c>
    </row>
    <row r="47" spans="1:14">
      <c r="A47" s="14"/>
      <c r="B47" s="14"/>
      <c r="C47" s="14" t="s">
        <v>331</v>
      </c>
      <c r="D47" s="14" t="s">
        <v>332</v>
      </c>
      <c r="E47" s="14" t="s">
        <v>333</v>
      </c>
      <c r="G47" s="14">
        <v>1745</v>
      </c>
      <c r="H47" s="14" t="s">
        <v>697</v>
      </c>
      <c r="I47" s="14" t="str">
        <f t="shared" si="0"/>
        <v>1745（延享2）</v>
      </c>
      <c r="N47" s="17">
        <v>0.46875</v>
      </c>
    </row>
    <row r="48" spans="1:14">
      <c r="A48" s="14"/>
      <c r="B48" s="14"/>
      <c r="C48" s="14" t="s">
        <v>334</v>
      </c>
      <c r="D48" s="14" t="s">
        <v>335</v>
      </c>
      <c r="E48" s="14" t="s">
        <v>336</v>
      </c>
      <c r="G48" s="14">
        <v>1746</v>
      </c>
      <c r="H48" s="14" t="s">
        <v>698</v>
      </c>
      <c r="I48" s="14" t="str">
        <f t="shared" si="0"/>
        <v>1746（延享3）</v>
      </c>
      <c r="N48" s="17">
        <v>0.47916666666666702</v>
      </c>
    </row>
    <row r="49" spans="1:14">
      <c r="A49" s="14"/>
      <c r="B49" s="14"/>
      <c r="C49" s="14" t="s">
        <v>337</v>
      </c>
      <c r="D49" s="14" t="s">
        <v>338</v>
      </c>
      <c r="E49" s="14" t="s">
        <v>339</v>
      </c>
      <c r="G49" s="14">
        <v>1747</v>
      </c>
      <c r="H49" s="14" t="s">
        <v>699</v>
      </c>
      <c r="I49" s="14" t="str">
        <f t="shared" si="0"/>
        <v>1747（延享4）</v>
      </c>
      <c r="N49" s="17">
        <v>0.48958333333333298</v>
      </c>
    </row>
    <row r="50" spans="1:14">
      <c r="A50" s="14"/>
      <c r="B50" s="14"/>
      <c r="C50" s="14" t="s">
        <v>340</v>
      </c>
      <c r="D50" s="14" t="s">
        <v>341</v>
      </c>
      <c r="E50" s="14" t="s">
        <v>342</v>
      </c>
      <c r="G50" s="14">
        <v>1748</v>
      </c>
      <c r="H50" s="14" t="s">
        <v>700</v>
      </c>
      <c r="I50" s="14" t="str">
        <f t="shared" si="0"/>
        <v>1748（延享5，寛延元）</v>
      </c>
      <c r="N50" s="17">
        <v>0.5</v>
      </c>
    </row>
    <row r="51" spans="1:14">
      <c r="A51" s="14"/>
      <c r="B51" s="14"/>
      <c r="C51" s="14" t="s">
        <v>343</v>
      </c>
      <c r="D51" s="14" t="s">
        <v>344</v>
      </c>
      <c r="E51" s="14" t="s">
        <v>345</v>
      </c>
      <c r="G51" s="14">
        <v>1749</v>
      </c>
      <c r="H51" s="14" t="s">
        <v>701</v>
      </c>
      <c r="I51" s="14" t="str">
        <f t="shared" si="0"/>
        <v>1749（寛延2）</v>
      </c>
      <c r="N51" s="17">
        <v>0.51041666666666696</v>
      </c>
    </row>
    <row r="52" spans="1:14">
      <c r="A52" s="14"/>
      <c r="B52" s="14"/>
      <c r="C52" s="14" t="s">
        <v>346</v>
      </c>
      <c r="D52" s="14" t="s">
        <v>347</v>
      </c>
      <c r="E52" s="14" t="s">
        <v>348</v>
      </c>
      <c r="G52" s="14">
        <v>1750</v>
      </c>
      <c r="H52" s="14" t="s">
        <v>702</v>
      </c>
      <c r="I52" s="14" t="str">
        <f t="shared" si="0"/>
        <v>1750（寛延3）</v>
      </c>
      <c r="N52" s="17">
        <v>0.52083333333333304</v>
      </c>
    </row>
    <row r="53" spans="1:14">
      <c r="A53" s="14"/>
      <c r="B53" s="14"/>
      <c r="C53" s="14" t="s">
        <v>349</v>
      </c>
      <c r="D53" s="14" t="s">
        <v>350</v>
      </c>
      <c r="E53" s="14" t="s">
        <v>351</v>
      </c>
      <c r="G53" s="14">
        <v>1751</v>
      </c>
      <c r="H53" s="14" t="s">
        <v>703</v>
      </c>
      <c r="I53" s="14" t="str">
        <f t="shared" si="0"/>
        <v>1751（寛延4，宝暦元）</v>
      </c>
      <c r="N53" s="17">
        <v>0.53125</v>
      </c>
    </row>
    <row r="54" spans="1:14">
      <c r="A54" s="14"/>
      <c r="B54" s="14"/>
      <c r="C54" s="14" t="s">
        <v>352</v>
      </c>
      <c r="D54" s="14" t="s">
        <v>353</v>
      </c>
      <c r="E54" s="14" t="s">
        <v>354</v>
      </c>
      <c r="G54" s="14">
        <v>1752</v>
      </c>
      <c r="H54" s="14" t="s">
        <v>704</v>
      </c>
      <c r="I54" s="14" t="str">
        <f t="shared" si="0"/>
        <v>1752（宝暦2）</v>
      </c>
      <c r="N54" s="17">
        <v>0.54166666666666696</v>
      </c>
    </row>
    <row r="55" spans="1:14">
      <c r="A55" s="14"/>
      <c r="B55" s="14"/>
      <c r="C55" s="14" t="s">
        <v>355</v>
      </c>
      <c r="D55" s="14" t="s">
        <v>356</v>
      </c>
      <c r="E55" s="14" t="s">
        <v>357</v>
      </c>
      <c r="G55" s="14">
        <v>1753</v>
      </c>
      <c r="H55" s="14" t="s">
        <v>705</v>
      </c>
      <c r="I55" s="14" t="str">
        <f t="shared" si="0"/>
        <v>1753（宝暦3）</v>
      </c>
      <c r="N55" s="17">
        <v>0.55208333333333304</v>
      </c>
    </row>
    <row r="56" spans="1:14">
      <c r="A56" s="14"/>
      <c r="B56" s="14"/>
      <c r="C56" s="14" t="s">
        <v>358</v>
      </c>
      <c r="D56" s="14" t="s">
        <v>359</v>
      </c>
      <c r="E56" s="14" t="s">
        <v>360</v>
      </c>
      <c r="G56" s="14">
        <v>1754</v>
      </c>
      <c r="H56" s="14" t="s">
        <v>706</v>
      </c>
      <c r="I56" s="14" t="str">
        <f t="shared" si="0"/>
        <v>1754（宝暦4）</v>
      </c>
      <c r="N56" s="17">
        <v>0.5625</v>
      </c>
    </row>
    <row r="57" spans="1:14">
      <c r="A57" s="14"/>
      <c r="B57" s="14"/>
      <c r="C57" s="14" t="s">
        <v>361</v>
      </c>
      <c r="D57" s="14" t="s">
        <v>362</v>
      </c>
      <c r="E57" s="14" t="s">
        <v>363</v>
      </c>
      <c r="G57" s="14">
        <v>1755</v>
      </c>
      <c r="H57" s="14" t="s">
        <v>707</v>
      </c>
      <c r="I57" s="14" t="str">
        <f t="shared" si="0"/>
        <v>1755（宝暦5）</v>
      </c>
      <c r="N57" s="17">
        <v>0.57291666666666696</v>
      </c>
    </row>
    <row r="58" spans="1:14">
      <c r="A58" s="14"/>
      <c r="B58" s="14"/>
      <c r="C58" s="14" t="s">
        <v>364</v>
      </c>
      <c r="D58" s="14" t="s">
        <v>365</v>
      </c>
      <c r="E58" s="14" t="s">
        <v>366</v>
      </c>
      <c r="G58" s="14">
        <v>1756</v>
      </c>
      <c r="H58" s="14" t="s">
        <v>708</v>
      </c>
      <c r="I58" s="14" t="str">
        <f t="shared" si="0"/>
        <v>1756（宝暦6）</v>
      </c>
      <c r="N58" s="17">
        <v>0.58333333333333304</v>
      </c>
    </row>
    <row r="59" spans="1:14">
      <c r="A59" s="14"/>
      <c r="B59" s="14"/>
      <c r="C59" s="14" t="s">
        <v>367</v>
      </c>
      <c r="D59" s="14" t="s">
        <v>368</v>
      </c>
      <c r="E59" s="14" t="s">
        <v>369</v>
      </c>
      <c r="G59" s="14">
        <v>1757</v>
      </c>
      <c r="H59" s="14" t="s">
        <v>709</v>
      </c>
      <c r="I59" s="14" t="str">
        <f t="shared" si="0"/>
        <v>1757（宝暦7）</v>
      </c>
      <c r="N59" s="17">
        <v>0.59375</v>
      </c>
    </row>
    <row r="60" spans="1:14">
      <c r="A60" s="14"/>
      <c r="B60" s="14"/>
      <c r="C60" s="14" t="s">
        <v>370</v>
      </c>
      <c r="D60" s="14" t="s">
        <v>371</v>
      </c>
      <c r="E60" s="14" t="s">
        <v>372</v>
      </c>
      <c r="G60" s="14">
        <v>1758</v>
      </c>
      <c r="H60" s="14" t="s">
        <v>710</v>
      </c>
      <c r="I60" s="14" t="str">
        <f t="shared" si="0"/>
        <v>1758（宝暦8）</v>
      </c>
      <c r="N60" s="17">
        <v>0.60416666666666696</v>
      </c>
    </row>
    <row r="61" spans="1:14">
      <c r="A61" s="14"/>
      <c r="B61" s="14"/>
      <c r="C61" s="14" t="s">
        <v>373</v>
      </c>
      <c r="D61" s="14" t="s">
        <v>374</v>
      </c>
      <c r="E61" s="14" t="s">
        <v>375</v>
      </c>
      <c r="G61" s="14">
        <v>1759</v>
      </c>
      <c r="H61" s="14" t="s">
        <v>711</v>
      </c>
      <c r="I61" s="14" t="str">
        <f t="shared" si="0"/>
        <v>1759（宝暦9）</v>
      </c>
      <c r="N61" s="17">
        <v>0.61458333333333304</v>
      </c>
    </row>
    <row r="62" spans="1:14">
      <c r="A62" s="14"/>
      <c r="B62" s="14"/>
      <c r="C62" s="14" t="s">
        <v>376</v>
      </c>
      <c r="D62" s="14" t="s">
        <v>377</v>
      </c>
      <c r="E62" s="14" t="s">
        <v>378</v>
      </c>
      <c r="G62" s="14">
        <v>1760</v>
      </c>
      <c r="H62" s="14" t="s">
        <v>712</v>
      </c>
      <c r="I62" s="14" t="str">
        <f t="shared" si="0"/>
        <v>1760（宝暦10）</v>
      </c>
      <c r="N62" s="17">
        <v>0.625</v>
      </c>
    </row>
    <row r="63" spans="1:14">
      <c r="A63" s="14"/>
      <c r="B63" s="14"/>
      <c r="C63" s="14" t="s">
        <v>379</v>
      </c>
      <c r="D63" s="14" t="s">
        <v>380</v>
      </c>
      <c r="E63" s="14" t="s">
        <v>381</v>
      </c>
      <c r="G63" s="14">
        <v>1761</v>
      </c>
      <c r="H63" s="14" t="s">
        <v>713</v>
      </c>
      <c r="I63" s="14" t="str">
        <f t="shared" si="0"/>
        <v>1761（宝暦11）</v>
      </c>
      <c r="N63" s="17">
        <v>0.63541666666666696</v>
      </c>
    </row>
    <row r="64" spans="1:14">
      <c r="A64" s="14"/>
      <c r="B64" s="14"/>
      <c r="C64" s="14" t="s">
        <v>382</v>
      </c>
      <c r="D64" s="14" t="s">
        <v>383</v>
      </c>
      <c r="E64" s="14" t="s">
        <v>384</v>
      </c>
      <c r="G64" s="14">
        <v>1762</v>
      </c>
      <c r="H64" s="14" t="s">
        <v>714</v>
      </c>
      <c r="I64" s="14" t="str">
        <f t="shared" si="0"/>
        <v>1762（宝暦12）</v>
      </c>
      <c r="N64" s="17">
        <v>0.64583333333333304</v>
      </c>
    </row>
    <row r="65" spans="1:14">
      <c r="A65" s="14"/>
      <c r="B65" s="14"/>
      <c r="C65" s="14" t="s">
        <v>385</v>
      </c>
      <c r="D65" s="14" t="s">
        <v>386</v>
      </c>
      <c r="E65" s="14" t="s">
        <v>387</v>
      </c>
      <c r="G65" s="14">
        <v>1763</v>
      </c>
      <c r="H65" s="14" t="s">
        <v>715</v>
      </c>
      <c r="I65" s="14" t="str">
        <f t="shared" si="0"/>
        <v>1763（宝暦13）</v>
      </c>
      <c r="N65" s="17">
        <v>0.65625</v>
      </c>
    </row>
    <row r="66" spans="1:14">
      <c r="A66" s="14"/>
      <c r="B66" s="14"/>
      <c r="C66" s="14" t="s">
        <v>388</v>
      </c>
      <c r="D66" s="14" t="s">
        <v>389</v>
      </c>
      <c r="E66" s="14" t="s">
        <v>390</v>
      </c>
      <c r="G66" s="14">
        <v>1764</v>
      </c>
      <c r="H66" s="14" t="s">
        <v>716</v>
      </c>
      <c r="I66" s="14" t="str">
        <f t="shared" si="0"/>
        <v>1764（宝暦14，明和元）</v>
      </c>
      <c r="N66" s="17">
        <v>0.66666666666666696</v>
      </c>
    </row>
    <row r="67" spans="1:14">
      <c r="A67" s="14"/>
      <c r="B67" s="14"/>
      <c r="C67" s="14" t="s">
        <v>391</v>
      </c>
      <c r="D67" s="14" t="s">
        <v>392</v>
      </c>
      <c r="E67" s="14" t="s">
        <v>393</v>
      </c>
      <c r="G67" s="14">
        <v>1765</v>
      </c>
      <c r="H67" s="14" t="s">
        <v>717</v>
      </c>
      <c r="I67" s="14" t="str">
        <f t="shared" ref="I67:I130" si="1">G67&amp;H67</f>
        <v>1765（明和2）</v>
      </c>
      <c r="N67" s="17">
        <v>0.67708333333333304</v>
      </c>
    </row>
    <row r="68" spans="1:14">
      <c r="A68" s="14"/>
      <c r="B68" s="14"/>
      <c r="C68" s="14" t="s">
        <v>394</v>
      </c>
      <c r="D68" s="14" t="s">
        <v>395</v>
      </c>
      <c r="E68" s="14" t="s">
        <v>396</v>
      </c>
      <c r="G68" s="14">
        <v>1766</v>
      </c>
      <c r="H68" s="14" t="s">
        <v>718</v>
      </c>
      <c r="I68" s="14" t="str">
        <f t="shared" si="1"/>
        <v>1766（明和3）</v>
      </c>
      <c r="N68" s="17">
        <v>0.6875</v>
      </c>
    </row>
    <row r="69" spans="1:14">
      <c r="A69" s="14"/>
      <c r="B69" s="14"/>
      <c r="C69" s="14" t="s">
        <v>397</v>
      </c>
      <c r="D69" s="14" t="s">
        <v>398</v>
      </c>
      <c r="E69" s="14" t="s">
        <v>399</v>
      </c>
      <c r="G69" s="14">
        <v>1767</v>
      </c>
      <c r="H69" s="14" t="s">
        <v>719</v>
      </c>
      <c r="I69" s="14" t="str">
        <f t="shared" si="1"/>
        <v>1767（明和4）</v>
      </c>
      <c r="N69" s="17">
        <v>0.69791666666666696</v>
      </c>
    </row>
    <row r="70" spans="1:14">
      <c r="A70" s="14"/>
      <c r="B70" s="14"/>
      <c r="C70" s="14" t="s">
        <v>400</v>
      </c>
      <c r="D70" s="14" t="s">
        <v>401</v>
      </c>
      <c r="E70" s="14" t="s">
        <v>402</v>
      </c>
      <c r="G70" s="14">
        <v>1768</v>
      </c>
      <c r="H70" s="14" t="s">
        <v>720</v>
      </c>
      <c r="I70" s="14" t="str">
        <f t="shared" si="1"/>
        <v>1768（明和5）</v>
      </c>
      <c r="N70" s="17">
        <v>0.70833333333333304</v>
      </c>
    </row>
    <row r="71" spans="1:14">
      <c r="A71" s="14"/>
      <c r="B71" s="14"/>
      <c r="C71" s="14" t="s">
        <v>403</v>
      </c>
      <c r="D71" s="14" t="s">
        <v>404</v>
      </c>
      <c r="E71" s="14" t="s">
        <v>405</v>
      </c>
      <c r="G71" s="14">
        <v>1769</v>
      </c>
      <c r="H71" s="14" t="s">
        <v>721</v>
      </c>
      <c r="I71" s="14" t="str">
        <f t="shared" si="1"/>
        <v>1769（明和6）</v>
      </c>
      <c r="N71" s="17">
        <v>0.71875</v>
      </c>
    </row>
    <row r="72" spans="1:14">
      <c r="A72" s="14"/>
      <c r="B72" s="14"/>
      <c r="C72" s="14" t="s">
        <v>406</v>
      </c>
      <c r="D72" s="14" t="s">
        <v>407</v>
      </c>
      <c r="E72" s="14" t="s">
        <v>408</v>
      </c>
      <c r="G72" s="14">
        <v>1770</v>
      </c>
      <c r="H72" s="14" t="s">
        <v>722</v>
      </c>
      <c r="I72" s="14" t="str">
        <f t="shared" si="1"/>
        <v>1770（明和7）</v>
      </c>
      <c r="N72" s="17">
        <v>0.72916666666666696</v>
      </c>
    </row>
    <row r="73" spans="1:14">
      <c r="A73" s="14"/>
      <c r="B73" s="14"/>
      <c r="C73" s="14" t="s">
        <v>409</v>
      </c>
      <c r="D73" s="14" t="s">
        <v>410</v>
      </c>
      <c r="E73" s="14" t="s">
        <v>411</v>
      </c>
      <c r="G73" s="14">
        <v>1771</v>
      </c>
      <c r="H73" s="14" t="s">
        <v>723</v>
      </c>
      <c r="I73" s="14" t="str">
        <f t="shared" si="1"/>
        <v>1771（明和8）</v>
      </c>
      <c r="N73" s="17">
        <v>0.73958333333333304</v>
      </c>
    </row>
    <row r="74" spans="1:14">
      <c r="A74" s="14"/>
      <c r="B74" s="14"/>
      <c r="C74" s="14" t="s">
        <v>412</v>
      </c>
      <c r="D74" s="14" t="s">
        <v>413</v>
      </c>
      <c r="E74" s="14" t="s">
        <v>414</v>
      </c>
      <c r="G74" s="14">
        <v>1772</v>
      </c>
      <c r="H74" s="14" t="s">
        <v>724</v>
      </c>
      <c r="I74" s="14" t="str">
        <f t="shared" si="1"/>
        <v>1772（明和9，安永元）</v>
      </c>
      <c r="N74" s="17">
        <v>0.75</v>
      </c>
    </row>
    <row r="75" spans="1:14">
      <c r="A75" s="14"/>
      <c r="B75" s="14"/>
      <c r="C75" s="14" t="s">
        <v>415</v>
      </c>
      <c r="D75" s="14" t="s">
        <v>416</v>
      </c>
      <c r="E75" s="14" t="s">
        <v>417</v>
      </c>
      <c r="G75" s="14">
        <v>1773</v>
      </c>
      <c r="H75" s="14" t="s">
        <v>725</v>
      </c>
      <c r="I75" s="14" t="str">
        <f t="shared" si="1"/>
        <v>1773（安永2）</v>
      </c>
      <c r="N75" s="17">
        <v>0.76041666666666696</v>
      </c>
    </row>
    <row r="76" spans="1:14">
      <c r="A76" s="14"/>
      <c r="B76" s="14"/>
      <c r="C76" s="14" t="s">
        <v>418</v>
      </c>
      <c r="D76" s="14" t="s">
        <v>419</v>
      </c>
      <c r="E76" s="14" t="s">
        <v>420</v>
      </c>
      <c r="G76" s="14">
        <v>1774</v>
      </c>
      <c r="H76" s="14" t="s">
        <v>726</v>
      </c>
      <c r="I76" s="14" t="str">
        <f t="shared" si="1"/>
        <v>1774（安永3）</v>
      </c>
      <c r="N76" s="17">
        <v>0.77083333333333304</v>
      </c>
    </row>
    <row r="77" spans="1:14">
      <c r="A77" s="14"/>
      <c r="B77" s="14"/>
      <c r="C77" s="14" t="s">
        <v>421</v>
      </c>
      <c r="D77" s="14" t="s">
        <v>422</v>
      </c>
      <c r="E77" s="14" t="s">
        <v>423</v>
      </c>
      <c r="G77" s="14">
        <v>1775</v>
      </c>
      <c r="H77" s="14" t="s">
        <v>727</v>
      </c>
      <c r="I77" s="14" t="str">
        <f t="shared" si="1"/>
        <v>1775（安永4）</v>
      </c>
      <c r="N77" s="17">
        <v>0.78125</v>
      </c>
    </row>
    <row r="78" spans="1:14">
      <c r="A78" s="14"/>
      <c r="B78" s="14"/>
      <c r="C78" s="14" t="s">
        <v>424</v>
      </c>
      <c r="D78" s="14" t="s">
        <v>425</v>
      </c>
      <c r="E78" s="14" t="s">
        <v>426</v>
      </c>
      <c r="G78" s="14">
        <v>1776</v>
      </c>
      <c r="H78" s="14" t="s">
        <v>728</v>
      </c>
      <c r="I78" s="14" t="str">
        <f t="shared" si="1"/>
        <v>1776（安永5）</v>
      </c>
      <c r="N78" s="17">
        <v>0.79166666666666696</v>
      </c>
    </row>
    <row r="79" spans="1:14">
      <c r="A79" s="14"/>
      <c r="B79" s="14"/>
      <c r="C79" s="14" t="s">
        <v>427</v>
      </c>
      <c r="D79" s="14" t="s">
        <v>427</v>
      </c>
      <c r="E79" s="14" t="s">
        <v>428</v>
      </c>
      <c r="G79" s="14">
        <v>1777</v>
      </c>
      <c r="H79" s="14" t="s">
        <v>729</v>
      </c>
      <c r="I79" s="14" t="str">
        <f t="shared" si="1"/>
        <v>1777（安永6）</v>
      </c>
      <c r="N79" s="17">
        <v>0.80208333333333304</v>
      </c>
    </row>
    <row r="80" spans="1:14">
      <c r="A80" s="14"/>
      <c r="B80" s="14"/>
      <c r="C80" s="14" t="s">
        <v>429</v>
      </c>
      <c r="D80" s="14" t="s">
        <v>430</v>
      </c>
      <c r="E80" s="14" t="s">
        <v>431</v>
      </c>
      <c r="G80" s="14">
        <v>1778</v>
      </c>
      <c r="H80" s="14" t="s">
        <v>730</v>
      </c>
      <c r="I80" s="14" t="str">
        <f t="shared" si="1"/>
        <v>1778（安永7）</v>
      </c>
      <c r="N80" s="17">
        <v>0.8125</v>
      </c>
    </row>
    <row r="81" spans="1:14">
      <c r="A81" s="14"/>
      <c r="B81" s="14"/>
      <c r="C81" s="14" t="s">
        <v>432</v>
      </c>
      <c r="D81" s="14" t="s">
        <v>433</v>
      </c>
      <c r="E81" s="14" t="s">
        <v>434</v>
      </c>
      <c r="G81" s="14">
        <v>1779</v>
      </c>
      <c r="H81" s="14" t="s">
        <v>731</v>
      </c>
      <c r="I81" s="14" t="str">
        <f t="shared" si="1"/>
        <v>1779（安永8）</v>
      </c>
      <c r="N81" s="17">
        <v>0.82291666666666696</v>
      </c>
    </row>
    <row r="82" spans="1:14">
      <c r="A82" s="14"/>
      <c r="B82" s="14"/>
      <c r="C82" s="14" t="s">
        <v>435</v>
      </c>
      <c r="D82" s="14" t="s">
        <v>436</v>
      </c>
      <c r="E82" s="14" t="s">
        <v>437</v>
      </c>
      <c r="G82" s="14">
        <v>1780</v>
      </c>
      <c r="H82" s="14" t="s">
        <v>732</v>
      </c>
      <c r="I82" s="14" t="str">
        <f t="shared" si="1"/>
        <v>1780（安永9）</v>
      </c>
      <c r="N82" s="17">
        <v>0.83333333333333304</v>
      </c>
    </row>
    <row r="83" spans="1:14">
      <c r="A83" s="14"/>
      <c r="B83" s="14"/>
      <c r="C83" s="14" t="s">
        <v>438</v>
      </c>
      <c r="D83" s="14" t="s">
        <v>439</v>
      </c>
      <c r="E83" s="14" t="s">
        <v>440</v>
      </c>
      <c r="G83" s="14">
        <v>1781</v>
      </c>
      <c r="H83" s="14" t="s">
        <v>733</v>
      </c>
      <c r="I83" s="14" t="str">
        <f t="shared" si="1"/>
        <v>1781（安永10，天明元）</v>
      </c>
      <c r="N83" s="17">
        <v>0.84375</v>
      </c>
    </row>
    <row r="84" spans="1:14">
      <c r="A84" s="14"/>
      <c r="B84" s="14"/>
      <c r="C84" s="14" t="s">
        <v>441</v>
      </c>
      <c r="D84" s="14" t="s">
        <v>442</v>
      </c>
      <c r="E84" s="14" t="s">
        <v>443</v>
      </c>
      <c r="G84" s="14">
        <v>1782</v>
      </c>
      <c r="H84" s="14" t="s">
        <v>734</v>
      </c>
      <c r="I84" s="14" t="str">
        <f t="shared" si="1"/>
        <v>1782（天明2）</v>
      </c>
      <c r="N84" s="17">
        <v>0.85416666666666696</v>
      </c>
    </row>
    <row r="85" spans="1:14">
      <c r="A85" s="14"/>
      <c r="B85" s="14"/>
      <c r="C85" s="14" t="s">
        <v>444</v>
      </c>
      <c r="D85" s="14" t="s">
        <v>445</v>
      </c>
      <c r="E85" s="14" t="s">
        <v>446</v>
      </c>
      <c r="G85" s="14">
        <v>1783</v>
      </c>
      <c r="H85" s="14" t="s">
        <v>735</v>
      </c>
      <c r="I85" s="14" t="str">
        <f t="shared" si="1"/>
        <v>1783（天明3）</v>
      </c>
      <c r="N85" s="17">
        <v>0.86458333333333304</v>
      </c>
    </row>
    <row r="86" spans="1:14">
      <c r="A86" s="14"/>
      <c r="B86" s="14"/>
      <c r="C86" s="14" t="s">
        <v>447</v>
      </c>
      <c r="D86" s="14" t="s">
        <v>448</v>
      </c>
      <c r="E86" s="14" t="s">
        <v>449</v>
      </c>
      <c r="G86" s="14">
        <v>1784</v>
      </c>
      <c r="H86" s="14" t="s">
        <v>736</v>
      </c>
      <c r="I86" s="14" t="str">
        <f t="shared" si="1"/>
        <v>1784（天明4）</v>
      </c>
      <c r="N86" s="17">
        <v>0.875</v>
      </c>
    </row>
    <row r="87" spans="1:14">
      <c r="A87" s="14"/>
      <c r="B87" s="14"/>
      <c r="C87" s="14" t="s">
        <v>450</v>
      </c>
      <c r="D87" s="14" t="s">
        <v>451</v>
      </c>
      <c r="E87" s="14" t="s">
        <v>452</v>
      </c>
      <c r="G87" s="14">
        <v>1785</v>
      </c>
      <c r="H87" s="14" t="s">
        <v>737</v>
      </c>
      <c r="I87" s="14" t="str">
        <f t="shared" si="1"/>
        <v>1785（天明5）</v>
      </c>
      <c r="N87" s="17">
        <v>0.88541666666666696</v>
      </c>
    </row>
    <row r="88" spans="1:14">
      <c r="A88" s="14"/>
      <c r="B88" s="14"/>
      <c r="C88" s="14" t="s">
        <v>453</v>
      </c>
      <c r="D88" s="14" t="s">
        <v>454</v>
      </c>
      <c r="E88" s="14" t="s">
        <v>455</v>
      </c>
      <c r="G88" s="14">
        <v>1786</v>
      </c>
      <c r="H88" s="14" t="s">
        <v>738</v>
      </c>
      <c r="I88" s="14" t="str">
        <f t="shared" si="1"/>
        <v>1786（天明6）</v>
      </c>
      <c r="N88" s="17">
        <v>0.89583333333333304</v>
      </c>
    </row>
    <row r="89" spans="1:14">
      <c r="A89" s="14"/>
      <c r="B89" s="14"/>
      <c r="C89" s="14" t="s">
        <v>456</v>
      </c>
      <c r="D89" s="14" t="s">
        <v>457</v>
      </c>
      <c r="E89" s="14" t="s">
        <v>458</v>
      </c>
      <c r="G89" s="14">
        <v>1787</v>
      </c>
      <c r="H89" s="14" t="s">
        <v>739</v>
      </c>
      <c r="I89" s="14" t="str">
        <f t="shared" si="1"/>
        <v>1787（天明7）</v>
      </c>
      <c r="N89" s="17">
        <v>0.90625</v>
      </c>
    </row>
    <row r="90" spans="1:14">
      <c r="A90" s="14"/>
      <c r="B90" s="14"/>
      <c r="C90" s="14" t="s">
        <v>459</v>
      </c>
      <c r="D90" s="14" t="s">
        <v>460</v>
      </c>
      <c r="E90" s="14" t="s">
        <v>461</v>
      </c>
      <c r="G90" s="14">
        <v>1788</v>
      </c>
      <c r="H90" s="14" t="s">
        <v>740</v>
      </c>
      <c r="I90" s="14" t="str">
        <f t="shared" si="1"/>
        <v>1788（天明8）</v>
      </c>
      <c r="N90" s="17">
        <v>0.91666666666666696</v>
      </c>
    </row>
    <row r="91" spans="1:14">
      <c r="A91" s="14"/>
      <c r="B91" s="14"/>
      <c r="C91" s="14" t="s">
        <v>462</v>
      </c>
      <c r="D91" s="14" t="s">
        <v>463</v>
      </c>
      <c r="E91" s="14" t="s">
        <v>464</v>
      </c>
      <c r="G91" s="14">
        <v>1789</v>
      </c>
      <c r="H91" s="14" t="s">
        <v>741</v>
      </c>
      <c r="I91" s="14" t="str">
        <f t="shared" si="1"/>
        <v>1789（天明9，寛政元）</v>
      </c>
      <c r="N91" s="17">
        <v>0.92708333333333304</v>
      </c>
    </row>
    <row r="92" spans="1:14">
      <c r="A92" s="14"/>
      <c r="B92" s="14"/>
      <c r="C92" s="14" t="s">
        <v>465</v>
      </c>
      <c r="D92" s="14" t="s">
        <v>466</v>
      </c>
      <c r="E92" s="14" t="s">
        <v>467</v>
      </c>
      <c r="G92" s="14">
        <v>1790</v>
      </c>
      <c r="H92" s="14" t="s">
        <v>742</v>
      </c>
      <c r="I92" s="14" t="str">
        <f t="shared" si="1"/>
        <v>1790（寛政2）</v>
      </c>
      <c r="N92" s="17">
        <v>0.9375</v>
      </c>
    </row>
    <row r="93" spans="1:14">
      <c r="A93" s="14"/>
      <c r="B93" s="14"/>
      <c r="C93" s="14" t="s">
        <v>468</v>
      </c>
      <c r="D93" s="14" t="s">
        <v>469</v>
      </c>
      <c r="E93" s="14" t="s">
        <v>470</v>
      </c>
      <c r="G93" s="14">
        <v>1791</v>
      </c>
      <c r="H93" s="14" t="s">
        <v>743</v>
      </c>
      <c r="I93" s="14" t="str">
        <f t="shared" si="1"/>
        <v>1791（寛政3）</v>
      </c>
      <c r="N93" s="17">
        <v>0.94791666666666696</v>
      </c>
    </row>
    <row r="94" spans="1:14">
      <c r="A94" s="14"/>
      <c r="B94" s="14"/>
      <c r="C94" s="14" t="s">
        <v>471</v>
      </c>
      <c r="D94" s="14" t="s">
        <v>472</v>
      </c>
      <c r="E94" s="14" t="s">
        <v>473</v>
      </c>
      <c r="G94" s="14">
        <v>1792</v>
      </c>
      <c r="H94" s="14" t="s">
        <v>744</v>
      </c>
      <c r="I94" s="14" t="str">
        <f t="shared" si="1"/>
        <v>1792（寛政4）</v>
      </c>
      <c r="N94" s="17">
        <v>0.95833333333333304</v>
      </c>
    </row>
    <row r="95" spans="1:14">
      <c r="A95" s="14"/>
      <c r="B95" s="14"/>
      <c r="C95" s="14" t="s">
        <v>474</v>
      </c>
      <c r="D95" s="14" t="s">
        <v>475</v>
      </c>
      <c r="E95" s="14" t="s">
        <v>476</v>
      </c>
      <c r="G95" s="14">
        <v>1793</v>
      </c>
      <c r="H95" s="14" t="s">
        <v>745</v>
      </c>
      <c r="I95" s="14" t="str">
        <f t="shared" si="1"/>
        <v>1793（寛政5）</v>
      </c>
      <c r="N95" s="17">
        <v>0.96875</v>
      </c>
    </row>
    <row r="96" spans="1:14">
      <c r="A96" s="14"/>
      <c r="B96" s="14"/>
      <c r="C96" s="14" t="s">
        <v>477</v>
      </c>
      <c r="D96" s="14" t="s">
        <v>478</v>
      </c>
      <c r="E96" s="14" t="s">
        <v>479</v>
      </c>
      <c r="G96" s="14">
        <v>1794</v>
      </c>
      <c r="H96" s="14" t="s">
        <v>746</v>
      </c>
      <c r="I96" s="14" t="str">
        <f t="shared" si="1"/>
        <v>1794（寛政6）</v>
      </c>
      <c r="N96" s="17">
        <v>0.97916666666666696</v>
      </c>
    </row>
    <row r="97" spans="1:14">
      <c r="A97" s="14"/>
      <c r="B97" s="14"/>
      <c r="C97" s="14" t="s">
        <v>480</v>
      </c>
      <c r="D97" s="14" t="s">
        <v>481</v>
      </c>
      <c r="E97" s="14" t="s">
        <v>482</v>
      </c>
      <c r="G97" s="14">
        <v>1795</v>
      </c>
      <c r="H97" s="14" t="s">
        <v>747</v>
      </c>
      <c r="I97" s="14" t="str">
        <f t="shared" si="1"/>
        <v>1795（寛政7）</v>
      </c>
      <c r="N97" s="17">
        <v>0.98958333333333304</v>
      </c>
    </row>
    <row r="98" spans="1:14">
      <c r="A98" s="14"/>
      <c r="B98" s="14"/>
      <c r="C98" s="14" t="s">
        <v>483</v>
      </c>
      <c r="D98" s="14" t="s">
        <v>484</v>
      </c>
      <c r="E98" s="14" t="s">
        <v>485</v>
      </c>
      <c r="G98" s="14">
        <v>1796</v>
      </c>
      <c r="H98" s="14" t="s">
        <v>748</v>
      </c>
      <c r="I98" s="14" t="str">
        <f t="shared" si="1"/>
        <v>1796（寛政8）</v>
      </c>
    </row>
    <row r="99" spans="1:14">
      <c r="A99" s="14"/>
      <c r="B99" s="14"/>
      <c r="C99" s="14" t="s">
        <v>486</v>
      </c>
      <c r="D99" s="14" t="s">
        <v>487</v>
      </c>
      <c r="E99" s="14" t="s">
        <v>488</v>
      </c>
      <c r="G99" s="14">
        <v>1797</v>
      </c>
      <c r="H99" s="14" t="s">
        <v>749</v>
      </c>
      <c r="I99" s="14" t="str">
        <f t="shared" si="1"/>
        <v>1797（寛政9）</v>
      </c>
    </row>
    <row r="100" spans="1:14">
      <c r="A100" s="14"/>
      <c r="B100" s="14"/>
      <c r="C100" s="14" t="s">
        <v>489</v>
      </c>
      <c r="D100" s="14" t="s">
        <v>490</v>
      </c>
      <c r="E100" s="14" t="s">
        <v>491</v>
      </c>
      <c r="G100" s="14">
        <v>1798</v>
      </c>
      <c r="H100" s="14" t="s">
        <v>750</v>
      </c>
      <c r="I100" s="14" t="str">
        <f t="shared" si="1"/>
        <v>1798（寛政10）</v>
      </c>
    </row>
    <row r="101" spans="1:14">
      <c r="C101" s="14" t="s">
        <v>492</v>
      </c>
      <c r="D101" s="14" t="s">
        <v>493</v>
      </c>
      <c r="E101" s="14" t="s">
        <v>494</v>
      </c>
      <c r="G101" s="14">
        <v>1799</v>
      </c>
      <c r="H101" s="14" t="s">
        <v>751</v>
      </c>
      <c r="I101" s="14" t="str">
        <f t="shared" si="1"/>
        <v>1799（寛政11）</v>
      </c>
    </row>
    <row r="102" spans="1:14">
      <c r="C102" s="14" t="s">
        <v>495</v>
      </c>
      <c r="D102" s="14" t="s">
        <v>496</v>
      </c>
      <c r="E102" s="14" t="s">
        <v>497</v>
      </c>
      <c r="G102" s="14">
        <v>1800</v>
      </c>
      <c r="H102" s="14" t="s">
        <v>752</v>
      </c>
      <c r="I102" s="14" t="str">
        <f t="shared" si="1"/>
        <v>1800（寛政12）</v>
      </c>
    </row>
    <row r="103" spans="1:14">
      <c r="C103" s="14" t="s">
        <v>498</v>
      </c>
      <c r="D103" s="14" t="s">
        <v>499</v>
      </c>
      <c r="E103" s="14" t="s">
        <v>500</v>
      </c>
      <c r="G103" s="14">
        <v>1801</v>
      </c>
      <c r="H103" s="14" t="s">
        <v>753</v>
      </c>
      <c r="I103" s="14" t="str">
        <f t="shared" si="1"/>
        <v>1801（寛政13、享和元）</v>
      </c>
    </row>
    <row r="104" spans="1:14">
      <c r="C104" s="14" t="s">
        <v>501</v>
      </c>
      <c r="D104" s="14" t="s">
        <v>502</v>
      </c>
      <c r="E104" s="14" t="s">
        <v>503</v>
      </c>
      <c r="G104" s="14">
        <v>1802</v>
      </c>
      <c r="H104" s="14" t="s">
        <v>754</v>
      </c>
      <c r="I104" s="14" t="str">
        <f t="shared" si="1"/>
        <v>1802（享和2）</v>
      </c>
    </row>
    <row r="105" spans="1:14">
      <c r="C105" s="14" t="s">
        <v>504</v>
      </c>
      <c r="D105" s="14" t="s">
        <v>505</v>
      </c>
      <c r="E105" s="14" t="s">
        <v>506</v>
      </c>
      <c r="G105" s="14">
        <v>1803</v>
      </c>
      <c r="H105" s="14" t="s">
        <v>755</v>
      </c>
      <c r="I105" s="14" t="str">
        <f t="shared" si="1"/>
        <v>1803（享和3）</v>
      </c>
    </row>
    <row r="106" spans="1:14">
      <c r="C106" s="14" t="s">
        <v>507</v>
      </c>
      <c r="D106" s="14" t="s">
        <v>508</v>
      </c>
      <c r="E106" s="14" t="s">
        <v>509</v>
      </c>
      <c r="G106" s="14">
        <v>1804</v>
      </c>
      <c r="H106" s="14" t="s">
        <v>756</v>
      </c>
      <c r="I106" s="14" t="str">
        <f t="shared" si="1"/>
        <v>1804（享和4，文化元）</v>
      </c>
    </row>
    <row r="107" spans="1:14">
      <c r="C107" s="14" t="s">
        <v>510</v>
      </c>
      <c r="D107" s="14" t="s">
        <v>511</v>
      </c>
      <c r="E107" s="14" t="s">
        <v>512</v>
      </c>
      <c r="G107" s="14">
        <v>1805</v>
      </c>
      <c r="H107" s="14" t="s">
        <v>757</v>
      </c>
      <c r="I107" s="14" t="str">
        <f t="shared" si="1"/>
        <v>1805（文化2）</v>
      </c>
    </row>
    <row r="108" spans="1:14">
      <c r="C108" s="14" t="s">
        <v>513</v>
      </c>
      <c r="D108" s="14" t="s">
        <v>514</v>
      </c>
      <c r="E108" s="14" t="s">
        <v>515</v>
      </c>
      <c r="G108" s="14">
        <v>1806</v>
      </c>
      <c r="H108" s="14" t="s">
        <v>758</v>
      </c>
      <c r="I108" s="14" t="str">
        <f t="shared" si="1"/>
        <v>1806（文化3）</v>
      </c>
    </row>
    <row r="109" spans="1:14">
      <c r="C109" s="14" t="s">
        <v>516</v>
      </c>
      <c r="D109" s="14" t="s">
        <v>517</v>
      </c>
      <c r="E109" s="14" t="s">
        <v>518</v>
      </c>
      <c r="G109" s="14">
        <v>1807</v>
      </c>
      <c r="H109" s="14" t="s">
        <v>759</v>
      </c>
      <c r="I109" s="14" t="str">
        <f t="shared" si="1"/>
        <v>1807（文化4）</v>
      </c>
    </row>
    <row r="110" spans="1:14">
      <c r="C110" s="14" t="s">
        <v>519</v>
      </c>
      <c r="D110" s="14" t="s">
        <v>520</v>
      </c>
      <c r="E110" s="14" t="s">
        <v>521</v>
      </c>
      <c r="G110" s="14">
        <v>1808</v>
      </c>
      <c r="H110" s="14" t="s">
        <v>760</v>
      </c>
      <c r="I110" s="14" t="str">
        <f t="shared" si="1"/>
        <v>1808（文化5）</v>
      </c>
    </row>
    <row r="111" spans="1:14">
      <c r="C111" s="14" t="s">
        <v>522</v>
      </c>
      <c r="D111" s="14" t="s">
        <v>523</v>
      </c>
      <c r="E111" s="14" t="s">
        <v>524</v>
      </c>
      <c r="G111" s="14">
        <v>1809</v>
      </c>
      <c r="H111" s="14" t="s">
        <v>761</v>
      </c>
      <c r="I111" s="14" t="str">
        <f t="shared" si="1"/>
        <v>1809（文化6）</v>
      </c>
    </row>
    <row r="112" spans="1:14">
      <c r="C112" s="14" t="s">
        <v>525</v>
      </c>
      <c r="D112" s="14" t="s">
        <v>526</v>
      </c>
      <c r="E112" s="14" t="s">
        <v>527</v>
      </c>
      <c r="G112" s="14">
        <v>1810</v>
      </c>
      <c r="H112" s="14" t="s">
        <v>762</v>
      </c>
      <c r="I112" s="14" t="str">
        <f t="shared" si="1"/>
        <v>1810（文化7）</v>
      </c>
    </row>
    <row r="113" spans="3:9">
      <c r="C113" s="14" t="s">
        <v>528</v>
      </c>
      <c r="D113" s="14" t="s">
        <v>529</v>
      </c>
      <c r="E113" s="14" t="s">
        <v>530</v>
      </c>
      <c r="G113" s="14">
        <v>1811</v>
      </c>
      <c r="H113" s="14" t="s">
        <v>763</v>
      </c>
      <c r="I113" s="14" t="str">
        <f t="shared" si="1"/>
        <v>1811（文化8）</v>
      </c>
    </row>
    <row r="114" spans="3:9">
      <c r="C114" s="14" t="s">
        <v>531</v>
      </c>
      <c r="D114" s="14" t="s">
        <v>532</v>
      </c>
      <c r="E114" s="14" t="s">
        <v>533</v>
      </c>
      <c r="G114" s="14">
        <v>1812</v>
      </c>
      <c r="H114" s="14" t="s">
        <v>764</v>
      </c>
      <c r="I114" s="14" t="str">
        <f t="shared" si="1"/>
        <v>1812（文化9）</v>
      </c>
    </row>
    <row r="115" spans="3:9">
      <c r="C115" s="14" t="s">
        <v>534</v>
      </c>
      <c r="D115" s="14" t="s">
        <v>535</v>
      </c>
      <c r="E115" s="14" t="s">
        <v>536</v>
      </c>
      <c r="G115" s="14">
        <v>1813</v>
      </c>
      <c r="H115" s="14" t="s">
        <v>765</v>
      </c>
      <c r="I115" s="14" t="str">
        <f t="shared" si="1"/>
        <v>1813（文化10）</v>
      </c>
    </row>
    <row r="116" spans="3:9">
      <c r="C116" s="14" t="s">
        <v>537</v>
      </c>
      <c r="D116" s="14" t="s">
        <v>538</v>
      </c>
      <c r="E116" s="14" t="s">
        <v>539</v>
      </c>
      <c r="G116" s="14">
        <v>1814</v>
      </c>
      <c r="H116" s="14" t="s">
        <v>766</v>
      </c>
      <c r="I116" s="14" t="str">
        <f t="shared" si="1"/>
        <v>1814（文化11）</v>
      </c>
    </row>
    <row r="117" spans="3:9">
      <c r="C117" s="14" t="s">
        <v>540</v>
      </c>
      <c r="D117" s="14" t="s">
        <v>541</v>
      </c>
      <c r="E117" s="14" t="s">
        <v>542</v>
      </c>
      <c r="G117" s="14">
        <v>1815</v>
      </c>
      <c r="H117" s="14" t="s">
        <v>767</v>
      </c>
      <c r="I117" s="14" t="str">
        <f t="shared" si="1"/>
        <v>1815（文化12）</v>
      </c>
    </row>
    <row r="118" spans="3:9">
      <c r="C118" s="14" t="s">
        <v>543</v>
      </c>
      <c r="D118" s="14" t="s">
        <v>544</v>
      </c>
      <c r="E118" s="14" t="s">
        <v>545</v>
      </c>
      <c r="G118" s="14">
        <v>1816</v>
      </c>
      <c r="H118" s="14" t="s">
        <v>768</v>
      </c>
      <c r="I118" s="14" t="str">
        <f t="shared" si="1"/>
        <v>1816（文化13）</v>
      </c>
    </row>
    <row r="119" spans="3:9">
      <c r="C119" s="14" t="s">
        <v>546</v>
      </c>
      <c r="D119" s="14" t="s">
        <v>547</v>
      </c>
      <c r="E119" s="14" t="s">
        <v>548</v>
      </c>
      <c r="G119" s="14">
        <v>1817</v>
      </c>
      <c r="H119" s="14" t="s">
        <v>769</v>
      </c>
      <c r="I119" s="14" t="str">
        <f t="shared" si="1"/>
        <v>1817（文化14）</v>
      </c>
    </row>
    <row r="120" spans="3:9">
      <c r="C120" s="14" t="s">
        <v>549</v>
      </c>
      <c r="D120" s="14" t="s">
        <v>550</v>
      </c>
      <c r="E120" s="14" t="s">
        <v>551</v>
      </c>
      <c r="G120" s="14">
        <v>1818</v>
      </c>
      <c r="H120" s="14" t="s">
        <v>770</v>
      </c>
      <c r="I120" s="14" t="str">
        <f t="shared" si="1"/>
        <v>1818（文化15，文政元）</v>
      </c>
    </row>
    <row r="121" spans="3:9">
      <c r="C121" s="14" t="s">
        <v>552</v>
      </c>
      <c r="D121" s="14" t="s">
        <v>553</v>
      </c>
      <c r="E121" s="14" t="s">
        <v>554</v>
      </c>
      <c r="G121" s="14">
        <v>1819</v>
      </c>
      <c r="H121" s="14" t="s">
        <v>771</v>
      </c>
      <c r="I121" s="14" t="str">
        <f t="shared" si="1"/>
        <v>1819（文政2）</v>
      </c>
    </row>
    <row r="122" spans="3:9">
      <c r="C122" s="14" t="s">
        <v>555</v>
      </c>
      <c r="D122" s="14" t="s">
        <v>556</v>
      </c>
      <c r="E122" s="14" t="s">
        <v>557</v>
      </c>
      <c r="G122" s="14">
        <v>1820</v>
      </c>
      <c r="H122" s="14" t="s">
        <v>772</v>
      </c>
      <c r="I122" s="14" t="str">
        <f t="shared" si="1"/>
        <v>1820（文政3）</v>
      </c>
    </row>
    <row r="123" spans="3:9">
      <c r="C123" s="14" t="s">
        <v>558</v>
      </c>
      <c r="D123" s="14" t="s">
        <v>559</v>
      </c>
      <c r="E123" s="14" t="s">
        <v>560</v>
      </c>
      <c r="G123" s="14">
        <v>1821</v>
      </c>
      <c r="H123" s="14" t="s">
        <v>773</v>
      </c>
      <c r="I123" s="14" t="str">
        <f t="shared" si="1"/>
        <v>1821（文政4）</v>
      </c>
    </row>
    <row r="124" spans="3:9">
      <c r="C124" s="14" t="s">
        <v>561</v>
      </c>
      <c r="D124" s="14" t="s">
        <v>562</v>
      </c>
      <c r="E124" s="14" t="s">
        <v>563</v>
      </c>
      <c r="G124" s="14">
        <v>1822</v>
      </c>
      <c r="H124" s="14" t="s">
        <v>774</v>
      </c>
      <c r="I124" s="14" t="str">
        <f t="shared" si="1"/>
        <v>1822（文政5）</v>
      </c>
    </row>
    <row r="125" spans="3:9">
      <c r="C125" s="14" t="s">
        <v>564</v>
      </c>
      <c r="D125" s="14" t="s">
        <v>565</v>
      </c>
      <c r="E125" s="14" t="s">
        <v>566</v>
      </c>
      <c r="G125" s="14">
        <v>1823</v>
      </c>
      <c r="H125" s="14" t="s">
        <v>775</v>
      </c>
      <c r="I125" s="14" t="str">
        <f t="shared" si="1"/>
        <v>1823（文政6）</v>
      </c>
    </row>
    <row r="126" spans="3:9">
      <c r="C126" s="14" t="s">
        <v>567</v>
      </c>
      <c r="D126" s="14" t="s">
        <v>568</v>
      </c>
      <c r="E126" s="14" t="s">
        <v>569</v>
      </c>
      <c r="G126" s="14">
        <v>1824</v>
      </c>
      <c r="H126" s="14" t="s">
        <v>776</v>
      </c>
      <c r="I126" s="14" t="str">
        <f t="shared" si="1"/>
        <v>1824（文政7）</v>
      </c>
    </row>
    <row r="127" spans="3:9">
      <c r="C127" s="14" t="s">
        <v>570</v>
      </c>
      <c r="D127" s="14" t="s">
        <v>571</v>
      </c>
      <c r="E127" s="14" t="s">
        <v>572</v>
      </c>
      <c r="G127" s="14">
        <v>1825</v>
      </c>
      <c r="H127" s="14" t="s">
        <v>777</v>
      </c>
      <c r="I127" s="14" t="str">
        <f t="shared" si="1"/>
        <v>1825（文政8）</v>
      </c>
    </row>
    <row r="128" spans="3:9">
      <c r="C128" s="14" t="s">
        <v>573</v>
      </c>
      <c r="D128" s="14" t="s">
        <v>574</v>
      </c>
      <c r="E128" s="14" t="s">
        <v>575</v>
      </c>
      <c r="G128" s="14">
        <v>1826</v>
      </c>
      <c r="H128" s="14" t="s">
        <v>778</v>
      </c>
      <c r="I128" s="14" t="str">
        <f t="shared" si="1"/>
        <v>1826（文政9）</v>
      </c>
    </row>
    <row r="129" spans="3:9">
      <c r="C129" s="14" t="s">
        <v>576</v>
      </c>
      <c r="D129" s="14" t="s">
        <v>577</v>
      </c>
      <c r="E129" s="14" t="s">
        <v>578</v>
      </c>
      <c r="G129" s="14">
        <v>1827</v>
      </c>
      <c r="H129" s="14" t="s">
        <v>779</v>
      </c>
      <c r="I129" s="14" t="str">
        <f t="shared" si="1"/>
        <v>1827（文政10）</v>
      </c>
    </row>
    <row r="130" spans="3:9">
      <c r="C130" s="14" t="s">
        <v>579</v>
      </c>
      <c r="D130" s="14" t="s">
        <v>580</v>
      </c>
      <c r="E130" s="14" t="s">
        <v>581</v>
      </c>
      <c r="G130" s="14">
        <v>1828</v>
      </c>
      <c r="H130" s="14" t="s">
        <v>780</v>
      </c>
      <c r="I130" s="14" t="str">
        <f t="shared" si="1"/>
        <v>1828（文政11）</v>
      </c>
    </row>
    <row r="131" spans="3:9">
      <c r="C131" s="14" t="s">
        <v>582</v>
      </c>
      <c r="D131" s="14" t="s">
        <v>583</v>
      </c>
      <c r="E131" s="14" t="s">
        <v>584</v>
      </c>
      <c r="G131" s="14">
        <v>1829</v>
      </c>
      <c r="H131" s="14" t="s">
        <v>781</v>
      </c>
      <c r="I131" s="14" t="str">
        <f t="shared" ref="I131:I194" si="2">G131&amp;H131</f>
        <v>1829（文政12）</v>
      </c>
    </row>
    <row r="132" spans="3:9">
      <c r="C132" s="14" t="s">
        <v>585</v>
      </c>
      <c r="D132" s="14" t="s">
        <v>586</v>
      </c>
      <c r="E132" s="14" t="s">
        <v>587</v>
      </c>
      <c r="G132" s="14">
        <v>1830</v>
      </c>
      <c r="H132" s="14" t="s">
        <v>782</v>
      </c>
      <c r="I132" s="14" t="str">
        <f t="shared" si="2"/>
        <v>1830（文政13，天保元）</v>
      </c>
    </row>
    <row r="133" spans="3:9">
      <c r="C133" s="14" t="s">
        <v>588</v>
      </c>
      <c r="D133" s="14" t="s">
        <v>589</v>
      </c>
      <c r="E133" s="14" t="s">
        <v>590</v>
      </c>
      <c r="G133" s="14">
        <v>1831</v>
      </c>
      <c r="H133" s="14" t="s">
        <v>783</v>
      </c>
      <c r="I133" s="14" t="str">
        <f t="shared" si="2"/>
        <v>1831（天保2）</v>
      </c>
    </row>
    <row r="134" spans="3:9">
      <c r="C134" s="14" t="s">
        <v>591</v>
      </c>
      <c r="D134" s="14" t="s">
        <v>592</v>
      </c>
      <c r="E134" s="14" t="s">
        <v>593</v>
      </c>
      <c r="G134" s="14">
        <v>1832</v>
      </c>
      <c r="H134" s="14" t="s">
        <v>784</v>
      </c>
      <c r="I134" s="14" t="str">
        <f t="shared" si="2"/>
        <v>1832（天保3）</v>
      </c>
    </row>
    <row r="135" spans="3:9">
      <c r="C135" s="14" t="s">
        <v>594</v>
      </c>
      <c r="D135" s="14" t="s">
        <v>595</v>
      </c>
      <c r="E135" s="14" t="s">
        <v>596</v>
      </c>
      <c r="G135" s="14">
        <v>1833</v>
      </c>
      <c r="H135" s="14" t="s">
        <v>785</v>
      </c>
      <c r="I135" s="14" t="str">
        <f t="shared" si="2"/>
        <v>1833（天保4）</v>
      </c>
    </row>
    <row r="136" spans="3:9">
      <c r="C136" s="14" t="s">
        <v>597</v>
      </c>
      <c r="D136" s="14" t="s">
        <v>598</v>
      </c>
      <c r="E136" s="14" t="s">
        <v>599</v>
      </c>
      <c r="G136" s="14">
        <v>1834</v>
      </c>
      <c r="H136" s="14" t="s">
        <v>786</v>
      </c>
      <c r="I136" s="14" t="str">
        <f t="shared" si="2"/>
        <v>1834（天保5）</v>
      </c>
    </row>
    <row r="137" spans="3:9">
      <c r="C137" s="14" t="s">
        <v>600</v>
      </c>
      <c r="D137" s="14" t="s">
        <v>601</v>
      </c>
      <c r="E137" s="14" t="s">
        <v>602</v>
      </c>
      <c r="G137" s="14">
        <v>1835</v>
      </c>
      <c r="H137" s="14" t="s">
        <v>787</v>
      </c>
      <c r="I137" s="14" t="str">
        <f t="shared" si="2"/>
        <v>1835（天保6）</v>
      </c>
    </row>
    <row r="138" spans="3:9">
      <c r="C138" s="14" t="s">
        <v>603</v>
      </c>
      <c r="D138" s="14" t="s">
        <v>604</v>
      </c>
      <c r="E138" s="14" t="s">
        <v>605</v>
      </c>
      <c r="G138" s="14">
        <v>1836</v>
      </c>
      <c r="H138" s="14" t="s">
        <v>788</v>
      </c>
      <c r="I138" s="14" t="str">
        <f t="shared" si="2"/>
        <v>1836（天保7）</v>
      </c>
    </row>
    <row r="139" spans="3:9">
      <c r="C139" s="14" t="s">
        <v>606</v>
      </c>
      <c r="D139" s="14" t="s">
        <v>607</v>
      </c>
      <c r="E139" s="14" t="s">
        <v>608</v>
      </c>
      <c r="G139" s="14">
        <v>1837</v>
      </c>
      <c r="H139" s="14" t="s">
        <v>789</v>
      </c>
      <c r="I139" s="14" t="str">
        <f t="shared" si="2"/>
        <v>1837（天保8）</v>
      </c>
    </row>
    <row r="140" spans="3:9">
      <c r="C140" s="14" t="s">
        <v>609</v>
      </c>
      <c r="D140" s="14" t="s">
        <v>610</v>
      </c>
      <c r="E140" s="14" t="s">
        <v>611</v>
      </c>
      <c r="G140" s="14">
        <v>1838</v>
      </c>
      <c r="H140" s="14" t="s">
        <v>790</v>
      </c>
      <c r="I140" s="14" t="str">
        <f t="shared" si="2"/>
        <v>1838（天保9）</v>
      </c>
    </row>
    <row r="141" spans="3:9">
      <c r="C141" s="14" t="s">
        <v>612</v>
      </c>
      <c r="D141" s="14" t="s">
        <v>613</v>
      </c>
      <c r="E141" s="14" t="s">
        <v>614</v>
      </c>
      <c r="G141" s="14">
        <v>1839</v>
      </c>
      <c r="H141" s="14" t="s">
        <v>791</v>
      </c>
      <c r="I141" s="14" t="str">
        <f t="shared" si="2"/>
        <v>1839（天保10）</v>
      </c>
    </row>
    <row r="142" spans="3:9">
      <c r="C142" s="14" t="s">
        <v>615</v>
      </c>
      <c r="D142" s="14" t="s">
        <v>616</v>
      </c>
      <c r="E142" s="14" t="s">
        <v>617</v>
      </c>
      <c r="G142" s="14">
        <v>1840</v>
      </c>
      <c r="H142" s="14" t="s">
        <v>792</v>
      </c>
      <c r="I142" s="14" t="str">
        <f t="shared" si="2"/>
        <v>1840（天保11）</v>
      </c>
    </row>
    <row r="143" spans="3:9">
      <c r="C143" s="14" t="s">
        <v>618</v>
      </c>
      <c r="D143" s="14" t="s">
        <v>619</v>
      </c>
      <c r="E143" s="14" t="s">
        <v>620</v>
      </c>
      <c r="G143" s="14">
        <v>1841</v>
      </c>
      <c r="H143" s="14" t="s">
        <v>793</v>
      </c>
      <c r="I143" s="14" t="str">
        <f t="shared" si="2"/>
        <v>1841（天保12）</v>
      </c>
    </row>
    <row r="144" spans="3:9">
      <c r="C144" s="14" t="s">
        <v>621</v>
      </c>
      <c r="D144" s="14" t="s">
        <v>622</v>
      </c>
      <c r="E144" s="14" t="s">
        <v>623</v>
      </c>
      <c r="G144" s="14">
        <v>1842</v>
      </c>
      <c r="H144" s="14" t="s">
        <v>794</v>
      </c>
      <c r="I144" s="14" t="str">
        <f t="shared" si="2"/>
        <v>1842（天保13）</v>
      </c>
    </row>
    <row r="145" spans="3:9">
      <c r="C145" s="14" t="s">
        <v>624</v>
      </c>
      <c r="D145" s="14" t="s">
        <v>625</v>
      </c>
      <c r="E145" s="14" t="s">
        <v>626</v>
      </c>
      <c r="G145" s="14">
        <v>1843</v>
      </c>
      <c r="H145" s="14" t="s">
        <v>795</v>
      </c>
      <c r="I145" s="14" t="str">
        <f t="shared" si="2"/>
        <v>1843（天保14）</v>
      </c>
    </row>
    <row r="146" spans="3:9">
      <c r="C146" s="14" t="s">
        <v>627</v>
      </c>
      <c r="D146" s="14" t="s">
        <v>628</v>
      </c>
      <c r="E146" s="14" t="s">
        <v>629</v>
      </c>
      <c r="G146" s="14">
        <v>1844</v>
      </c>
      <c r="H146" s="14" t="s">
        <v>796</v>
      </c>
      <c r="I146" s="14" t="str">
        <f t="shared" si="2"/>
        <v>1844（天保15，弘化元）</v>
      </c>
    </row>
    <row r="147" spans="3:9">
      <c r="C147" s="14" t="s">
        <v>630</v>
      </c>
      <c r="D147" s="14" t="s">
        <v>631</v>
      </c>
      <c r="E147" s="14" t="s">
        <v>632</v>
      </c>
      <c r="G147" s="14">
        <v>1845</v>
      </c>
      <c r="H147" s="14" t="s">
        <v>797</v>
      </c>
      <c r="I147" s="14" t="str">
        <f t="shared" si="2"/>
        <v>1845（弘化2）</v>
      </c>
    </row>
    <row r="148" spans="3:9">
      <c r="G148" s="14">
        <v>1846</v>
      </c>
      <c r="H148" s="14" t="s">
        <v>798</v>
      </c>
      <c r="I148" s="14" t="str">
        <f t="shared" si="2"/>
        <v>1846（弘化3）</v>
      </c>
    </row>
    <row r="149" spans="3:9">
      <c r="G149" s="14">
        <v>1847</v>
      </c>
      <c r="H149" s="14" t="s">
        <v>799</v>
      </c>
      <c r="I149" s="14" t="str">
        <f t="shared" si="2"/>
        <v>1847（弘化4）</v>
      </c>
    </row>
    <row r="150" spans="3:9">
      <c r="G150" s="14">
        <v>1848</v>
      </c>
      <c r="H150" s="14" t="s">
        <v>800</v>
      </c>
      <c r="I150" s="14" t="str">
        <f t="shared" si="2"/>
        <v>1848（弘化5，嘉永元）</v>
      </c>
    </row>
    <row r="151" spans="3:9">
      <c r="G151" s="14">
        <v>1849</v>
      </c>
      <c r="H151" s="14" t="s">
        <v>801</v>
      </c>
      <c r="I151" s="14" t="str">
        <f t="shared" si="2"/>
        <v>1849（嘉永2）</v>
      </c>
    </row>
    <row r="152" spans="3:9">
      <c r="G152" s="14">
        <v>1850</v>
      </c>
      <c r="H152" s="14" t="s">
        <v>802</v>
      </c>
      <c r="I152" s="14" t="str">
        <f t="shared" si="2"/>
        <v>1850（嘉永3）</v>
      </c>
    </row>
    <row r="153" spans="3:9">
      <c r="G153" s="14">
        <v>1851</v>
      </c>
      <c r="H153" s="14" t="s">
        <v>803</v>
      </c>
      <c r="I153" s="14" t="str">
        <f t="shared" si="2"/>
        <v>1851（嘉永4）</v>
      </c>
    </row>
    <row r="154" spans="3:9">
      <c r="G154" s="14">
        <v>1852</v>
      </c>
      <c r="H154" s="14" t="s">
        <v>804</v>
      </c>
      <c r="I154" s="14" t="str">
        <f t="shared" si="2"/>
        <v>1852（嘉永5）</v>
      </c>
    </row>
    <row r="155" spans="3:9">
      <c r="G155" s="14">
        <v>1853</v>
      </c>
      <c r="H155" s="14" t="s">
        <v>805</v>
      </c>
      <c r="I155" s="14" t="str">
        <f t="shared" si="2"/>
        <v>1853（嘉永6）</v>
      </c>
    </row>
    <row r="156" spans="3:9">
      <c r="G156" s="14">
        <v>1854</v>
      </c>
      <c r="H156" s="14" t="s">
        <v>806</v>
      </c>
      <c r="I156" s="14" t="str">
        <f t="shared" si="2"/>
        <v>1854（嘉永7，安政元）</v>
      </c>
    </row>
    <row r="157" spans="3:9">
      <c r="G157" s="14">
        <v>1855</v>
      </c>
      <c r="H157" s="14" t="s">
        <v>807</v>
      </c>
      <c r="I157" s="14" t="str">
        <f t="shared" si="2"/>
        <v>1855（安政2）</v>
      </c>
    </row>
    <row r="158" spans="3:9">
      <c r="G158" s="14">
        <v>1856</v>
      </c>
      <c r="H158" s="14" t="s">
        <v>808</v>
      </c>
      <c r="I158" s="14" t="str">
        <f t="shared" si="2"/>
        <v>1856（安政3）</v>
      </c>
    </row>
    <row r="159" spans="3:9">
      <c r="G159" s="14">
        <v>1857</v>
      </c>
      <c r="H159" s="14" t="s">
        <v>809</v>
      </c>
      <c r="I159" s="14" t="str">
        <f t="shared" si="2"/>
        <v>1857（安政4）</v>
      </c>
    </row>
    <row r="160" spans="3:9">
      <c r="G160" s="14">
        <v>1858</v>
      </c>
      <c r="H160" s="14" t="s">
        <v>810</v>
      </c>
      <c r="I160" s="14" t="str">
        <f t="shared" si="2"/>
        <v>1858（安政5）</v>
      </c>
    </row>
    <row r="161" spans="7:9">
      <c r="G161" s="14">
        <v>1859</v>
      </c>
      <c r="H161" s="14" t="s">
        <v>811</v>
      </c>
      <c r="I161" s="14" t="str">
        <f t="shared" si="2"/>
        <v>1859（安政6）</v>
      </c>
    </row>
    <row r="162" spans="7:9">
      <c r="G162" s="14">
        <v>1860</v>
      </c>
      <c r="H162" s="14" t="s">
        <v>812</v>
      </c>
      <c r="I162" s="14" t="str">
        <f t="shared" si="2"/>
        <v>1860（安政7，万延元）</v>
      </c>
    </row>
    <row r="163" spans="7:9">
      <c r="G163" s="14">
        <v>1861</v>
      </c>
      <c r="H163" s="14" t="s">
        <v>813</v>
      </c>
      <c r="I163" s="14" t="str">
        <f t="shared" si="2"/>
        <v>1861（万延2，文久元）</v>
      </c>
    </row>
    <row r="164" spans="7:9">
      <c r="G164" s="14">
        <v>1862</v>
      </c>
      <c r="H164" s="14" t="s">
        <v>814</v>
      </c>
      <c r="I164" s="14" t="str">
        <f t="shared" si="2"/>
        <v>1862（文久2）</v>
      </c>
    </row>
    <row r="165" spans="7:9">
      <c r="G165" s="14">
        <v>1863</v>
      </c>
      <c r="H165" s="14" t="s">
        <v>815</v>
      </c>
      <c r="I165" s="14" t="str">
        <f t="shared" si="2"/>
        <v>1863（文久3）</v>
      </c>
    </row>
    <row r="166" spans="7:9">
      <c r="G166" s="14">
        <v>1864</v>
      </c>
      <c r="H166" s="14" t="s">
        <v>816</v>
      </c>
      <c r="I166" s="14" t="str">
        <f t="shared" si="2"/>
        <v>1864（文久4，元治元）</v>
      </c>
    </row>
    <row r="167" spans="7:9">
      <c r="G167" s="14">
        <v>1865</v>
      </c>
      <c r="H167" s="14" t="s">
        <v>817</v>
      </c>
      <c r="I167" s="14" t="str">
        <f t="shared" si="2"/>
        <v>1865（元治2，慶応元）</v>
      </c>
    </row>
    <row r="168" spans="7:9">
      <c r="G168" s="14">
        <v>1866</v>
      </c>
      <c r="H168" t="s">
        <v>818</v>
      </c>
      <c r="I168" s="14" t="str">
        <f t="shared" si="2"/>
        <v>1866（慶応2）</v>
      </c>
    </row>
    <row r="169" spans="7:9">
      <c r="G169" s="14">
        <v>1867</v>
      </c>
      <c r="H169" t="s">
        <v>819</v>
      </c>
      <c r="I169" s="14" t="str">
        <f t="shared" si="2"/>
        <v>1867（慶応3）</v>
      </c>
    </row>
    <row r="170" spans="7:9">
      <c r="G170" s="14">
        <v>1868</v>
      </c>
      <c r="H170" s="14" t="s">
        <v>820</v>
      </c>
      <c r="I170" s="14" t="str">
        <f t="shared" si="2"/>
        <v>1868（慶応4，明治元）</v>
      </c>
    </row>
    <row r="171" spans="7:9">
      <c r="G171" s="14">
        <v>1869</v>
      </c>
      <c r="H171" s="14" t="s">
        <v>821</v>
      </c>
      <c r="I171" s="14" t="str">
        <f t="shared" si="2"/>
        <v>1869（明治2）</v>
      </c>
    </row>
    <row r="172" spans="7:9">
      <c r="G172" s="14">
        <v>1870</v>
      </c>
      <c r="H172" s="14" t="s">
        <v>822</v>
      </c>
      <c r="I172" s="14" t="str">
        <f t="shared" si="2"/>
        <v>1870（明治3）</v>
      </c>
    </row>
    <row r="173" spans="7:9">
      <c r="G173" s="14">
        <v>1871</v>
      </c>
      <c r="H173" s="14" t="s">
        <v>823</v>
      </c>
      <c r="I173" s="14" t="str">
        <f t="shared" si="2"/>
        <v>1871（明治4）</v>
      </c>
    </row>
    <row r="174" spans="7:9">
      <c r="G174" s="14">
        <v>1872</v>
      </c>
      <c r="H174" s="14" t="s">
        <v>824</v>
      </c>
      <c r="I174" s="14" t="str">
        <f t="shared" si="2"/>
        <v>1872（明治5）</v>
      </c>
    </row>
    <row r="175" spans="7:9">
      <c r="G175" s="14">
        <v>1873</v>
      </c>
      <c r="H175" s="14" t="s">
        <v>825</v>
      </c>
      <c r="I175" s="14" t="str">
        <f t="shared" si="2"/>
        <v>1873（明治6）</v>
      </c>
    </row>
    <row r="176" spans="7:9">
      <c r="G176" s="14">
        <v>1874</v>
      </c>
      <c r="H176" s="14" t="s">
        <v>826</v>
      </c>
      <c r="I176" s="14" t="str">
        <f t="shared" si="2"/>
        <v>1874（明治7）</v>
      </c>
    </row>
    <row r="177" spans="7:9">
      <c r="G177" s="14">
        <v>1875</v>
      </c>
      <c r="H177" s="14" t="s">
        <v>827</v>
      </c>
      <c r="I177" s="14" t="str">
        <f t="shared" si="2"/>
        <v>1875（明治8）</v>
      </c>
    </row>
    <row r="178" spans="7:9">
      <c r="G178" s="14">
        <v>1876</v>
      </c>
      <c r="H178" s="14" t="s">
        <v>828</v>
      </c>
      <c r="I178" s="14" t="str">
        <f t="shared" si="2"/>
        <v>1876（明治9）</v>
      </c>
    </row>
    <row r="179" spans="7:9">
      <c r="G179" s="14">
        <v>1877</v>
      </c>
      <c r="H179" s="14" t="s">
        <v>829</v>
      </c>
      <c r="I179" s="14" t="str">
        <f t="shared" si="2"/>
        <v>1877（明治10）</v>
      </c>
    </row>
    <row r="180" spans="7:9">
      <c r="G180" s="14">
        <v>1878</v>
      </c>
      <c r="H180" s="14" t="s">
        <v>830</v>
      </c>
      <c r="I180" s="14" t="str">
        <f t="shared" si="2"/>
        <v>1878（明治11）</v>
      </c>
    </row>
    <row r="181" spans="7:9">
      <c r="G181" s="14">
        <v>1879</v>
      </c>
      <c r="H181" s="14" t="s">
        <v>831</v>
      </c>
      <c r="I181" s="14" t="str">
        <f t="shared" si="2"/>
        <v>1879（明治12）</v>
      </c>
    </row>
    <row r="182" spans="7:9">
      <c r="G182" s="14">
        <v>1880</v>
      </c>
      <c r="H182" s="14" t="s">
        <v>832</v>
      </c>
      <c r="I182" s="14" t="str">
        <f t="shared" si="2"/>
        <v>1880（明治13）</v>
      </c>
    </row>
    <row r="183" spans="7:9">
      <c r="G183" s="14">
        <v>1881</v>
      </c>
      <c r="H183" s="14" t="s">
        <v>833</v>
      </c>
      <c r="I183" s="14" t="str">
        <f t="shared" si="2"/>
        <v>1881（明治14）</v>
      </c>
    </row>
    <row r="184" spans="7:9">
      <c r="G184" s="14">
        <v>1882</v>
      </c>
      <c r="H184" s="14" t="s">
        <v>834</v>
      </c>
      <c r="I184" s="14" t="str">
        <f t="shared" si="2"/>
        <v>1882（明治15）</v>
      </c>
    </row>
    <row r="185" spans="7:9">
      <c r="G185" s="14">
        <v>1883</v>
      </c>
      <c r="H185" s="14" t="s">
        <v>835</v>
      </c>
      <c r="I185" s="14" t="str">
        <f t="shared" si="2"/>
        <v>1883（明治16）</v>
      </c>
    </row>
    <row r="186" spans="7:9">
      <c r="G186" s="14">
        <v>1884</v>
      </c>
      <c r="H186" s="14" t="s">
        <v>836</v>
      </c>
      <c r="I186" s="14" t="str">
        <f t="shared" si="2"/>
        <v>1884（明治17）</v>
      </c>
    </row>
    <row r="187" spans="7:9">
      <c r="G187" s="14">
        <v>1885</v>
      </c>
      <c r="H187" s="14" t="s">
        <v>837</v>
      </c>
      <c r="I187" s="14" t="str">
        <f t="shared" si="2"/>
        <v>1885（明治18）</v>
      </c>
    </row>
    <row r="188" spans="7:9">
      <c r="G188" s="14">
        <v>1886</v>
      </c>
      <c r="H188" s="14" t="s">
        <v>838</v>
      </c>
      <c r="I188" s="14" t="str">
        <f t="shared" si="2"/>
        <v>1886（明治19）</v>
      </c>
    </row>
    <row r="189" spans="7:9">
      <c r="G189" s="14">
        <v>1887</v>
      </c>
      <c r="H189" s="14" t="s">
        <v>839</v>
      </c>
      <c r="I189" s="14" t="str">
        <f t="shared" si="2"/>
        <v>1887（明治20）</v>
      </c>
    </row>
    <row r="190" spans="7:9">
      <c r="G190" s="14">
        <v>1888</v>
      </c>
      <c r="H190" s="14" t="s">
        <v>840</v>
      </c>
      <c r="I190" s="14" t="str">
        <f t="shared" si="2"/>
        <v>1888（明治21）</v>
      </c>
    </row>
    <row r="191" spans="7:9">
      <c r="G191" s="14">
        <v>1889</v>
      </c>
      <c r="H191" s="14" t="s">
        <v>841</v>
      </c>
      <c r="I191" s="14" t="str">
        <f t="shared" si="2"/>
        <v>1889（明治22）</v>
      </c>
    </row>
    <row r="192" spans="7:9">
      <c r="G192" s="14">
        <v>1890</v>
      </c>
      <c r="H192" s="14" t="s">
        <v>842</v>
      </c>
      <c r="I192" s="14" t="str">
        <f t="shared" si="2"/>
        <v>1890（明治23）</v>
      </c>
    </row>
    <row r="193" spans="7:9">
      <c r="G193" s="14">
        <v>1891</v>
      </c>
      <c r="H193" s="14" t="s">
        <v>843</v>
      </c>
      <c r="I193" s="14" t="str">
        <f t="shared" si="2"/>
        <v>1891（明治24）</v>
      </c>
    </row>
    <row r="194" spans="7:9">
      <c r="G194" s="14">
        <v>1892</v>
      </c>
      <c r="H194" s="14" t="s">
        <v>844</v>
      </c>
      <c r="I194" s="14" t="str">
        <f t="shared" si="2"/>
        <v>1892（明治25）</v>
      </c>
    </row>
    <row r="195" spans="7:9">
      <c r="G195" s="14">
        <v>1893</v>
      </c>
      <c r="H195" s="14" t="s">
        <v>845</v>
      </c>
      <c r="I195" s="14" t="str">
        <f t="shared" ref="I195:I258" si="3">G195&amp;H195</f>
        <v>1893（明治26）</v>
      </c>
    </row>
    <row r="196" spans="7:9">
      <c r="G196" s="14">
        <v>1894</v>
      </c>
      <c r="H196" s="14" t="s">
        <v>846</v>
      </c>
      <c r="I196" s="14" t="str">
        <f t="shared" si="3"/>
        <v>1894（明治27）</v>
      </c>
    </row>
    <row r="197" spans="7:9">
      <c r="G197" s="14">
        <v>1895</v>
      </c>
      <c r="H197" s="14" t="s">
        <v>847</v>
      </c>
      <c r="I197" s="14" t="str">
        <f t="shared" si="3"/>
        <v>1895（明治28）</v>
      </c>
    </row>
    <row r="198" spans="7:9">
      <c r="G198" s="14">
        <v>1896</v>
      </c>
      <c r="H198" s="14" t="s">
        <v>848</v>
      </c>
      <c r="I198" s="14" t="str">
        <f t="shared" si="3"/>
        <v>1896（明治29）</v>
      </c>
    </row>
    <row r="199" spans="7:9">
      <c r="G199" s="14">
        <v>1897</v>
      </c>
      <c r="H199" s="14" t="s">
        <v>849</v>
      </c>
      <c r="I199" s="14" t="str">
        <f t="shared" si="3"/>
        <v>1897（明治30）</v>
      </c>
    </row>
    <row r="200" spans="7:9">
      <c r="G200" s="14">
        <v>1898</v>
      </c>
      <c r="H200" s="14" t="s">
        <v>850</v>
      </c>
      <c r="I200" s="14" t="str">
        <f t="shared" si="3"/>
        <v>1898（明治31）</v>
      </c>
    </row>
    <row r="201" spans="7:9">
      <c r="G201" s="14">
        <v>1899</v>
      </c>
      <c r="H201" s="14" t="s">
        <v>851</v>
      </c>
      <c r="I201" s="14" t="str">
        <f t="shared" si="3"/>
        <v>1899（明治32）</v>
      </c>
    </row>
    <row r="202" spans="7:9">
      <c r="G202" s="14">
        <v>1900</v>
      </c>
      <c r="H202" s="14" t="s">
        <v>852</v>
      </c>
      <c r="I202" s="14" t="str">
        <f t="shared" si="3"/>
        <v>1900（明治33）</v>
      </c>
    </row>
    <row r="203" spans="7:9">
      <c r="G203" s="14">
        <v>1901</v>
      </c>
      <c r="H203" s="14" t="s">
        <v>853</v>
      </c>
      <c r="I203" s="14" t="str">
        <f t="shared" si="3"/>
        <v>1901（明治34）</v>
      </c>
    </row>
    <row r="204" spans="7:9">
      <c r="G204" s="14">
        <v>1902</v>
      </c>
      <c r="H204" s="14" t="s">
        <v>854</v>
      </c>
      <c r="I204" s="14" t="str">
        <f t="shared" si="3"/>
        <v>1902（明治35）</v>
      </c>
    </row>
    <row r="205" spans="7:9">
      <c r="G205" s="14">
        <v>1903</v>
      </c>
      <c r="H205" s="14" t="s">
        <v>855</v>
      </c>
      <c r="I205" s="14" t="str">
        <f t="shared" si="3"/>
        <v>1903（明治36）</v>
      </c>
    </row>
    <row r="206" spans="7:9">
      <c r="G206" s="14">
        <v>1904</v>
      </c>
      <c r="H206" s="14" t="s">
        <v>856</v>
      </c>
      <c r="I206" s="14" t="str">
        <f t="shared" si="3"/>
        <v>1904（明治37）</v>
      </c>
    </row>
    <row r="207" spans="7:9">
      <c r="G207" s="14">
        <v>1905</v>
      </c>
      <c r="H207" s="14" t="s">
        <v>857</v>
      </c>
      <c r="I207" s="14" t="str">
        <f t="shared" si="3"/>
        <v>1905（明治38）</v>
      </c>
    </row>
    <row r="208" spans="7:9">
      <c r="G208" s="14">
        <v>1906</v>
      </c>
      <c r="H208" s="14" t="s">
        <v>858</v>
      </c>
      <c r="I208" s="14" t="str">
        <f t="shared" si="3"/>
        <v>1906（明治39）</v>
      </c>
    </row>
    <row r="209" spans="7:9">
      <c r="G209" s="14">
        <v>1907</v>
      </c>
      <c r="H209" s="14" t="s">
        <v>859</v>
      </c>
      <c r="I209" s="14" t="str">
        <f t="shared" si="3"/>
        <v>1907（明治40）</v>
      </c>
    </row>
    <row r="210" spans="7:9">
      <c r="G210" s="14">
        <v>1908</v>
      </c>
      <c r="H210" s="14" t="s">
        <v>860</v>
      </c>
      <c r="I210" s="14" t="str">
        <f t="shared" si="3"/>
        <v>1908（明治41）</v>
      </c>
    </row>
    <row r="211" spans="7:9">
      <c r="G211" s="14">
        <v>1909</v>
      </c>
      <c r="H211" s="14" t="s">
        <v>861</v>
      </c>
      <c r="I211" s="14" t="str">
        <f t="shared" si="3"/>
        <v>1909（明治42）</v>
      </c>
    </row>
    <row r="212" spans="7:9">
      <c r="G212" s="14">
        <v>1910</v>
      </c>
      <c r="H212" s="14" t="s">
        <v>862</v>
      </c>
      <c r="I212" s="14" t="str">
        <f t="shared" si="3"/>
        <v>1910（明治43）</v>
      </c>
    </row>
    <row r="213" spans="7:9">
      <c r="G213" s="14">
        <v>1911</v>
      </c>
      <c r="H213" s="14" t="s">
        <v>863</v>
      </c>
      <c r="I213" s="14" t="str">
        <f t="shared" si="3"/>
        <v>1911（明治44）</v>
      </c>
    </row>
    <row r="214" spans="7:9">
      <c r="G214" s="14">
        <v>1912</v>
      </c>
      <c r="H214" s="14" t="s">
        <v>864</v>
      </c>
      <c r="I214" s="14" t="str">
        <f t="shared" si="3"/>
        <v>1912（明治45，大正元）</v>
      </c>
    </row>
    <row r="215" spans="7:9">
      <c r="G215" s="14">
        <v>1913</v>
      </c>
      <c r="H215" s="14" t="s">
        <v>865</v>
      </c>
      <c r="I215" s="14" t="str">
        <f t="shared" si="3"/>
        <v>1913（大正2）</v>
      </c>
    </row>
    <row r="216" spans="7:9">
      <c r="G216" s="14">
        <v>1914</v>
      </c>
      <c r="H216" s="14" t="s">
        <v>866</v>
      </c>
      <c r="I216" s="14" t="str">
        <f t="shared" si="3"/>
        <v>1914（大正3）</v>
      </c>
    </row>
    <row r="217" spans="7:9">
      <c r="G217" s="14">
        <v>1915</v>
      </c>
      <c r="H217" s="14" t="s">
        <v>867</v>
      </c>
      <c r="I217" s="14" t="str">
        <f t="shared" si="3"/>
        <v>1915（大正4）</v>
      </c>
    </row>
    <row r="218" spans="7:9">
      <c r="G218" s="14">
        <v>1916</v>
      </c>
      <c r="H218" s="14" t="s">
        <v>868</v>
      </c>
      <c r="I218" s="14" t="str">
        <f t="shared" si="3"/>
        <v>1916（大正5）</v>
      </c>
    </row>
    <row r="219" spans="7:9">
      <c r="G219" s="14">
        <v>1917</v>
      </c>
      <c r="H219" s="14" t="s">
        <v>869</v>
      </c>
      <c r="I219" s="14" t="str">
        <f t="shared" si="3"/>
        <v>1917（大正6）</v>
      </c>
    </row>
    <row r="220" spans="7:9">
      <c r="G220" s="14">
        <v>1918</v>
      </c>
      <c r="H220" s="14" t="s">
        <v>870</v>
      </c>
      <c r="I220" s="14" t="str">
        <f t="shared" si="3"/>
        <v>1918（大正7）</v>
      </c>
    </row>
    <row r="221" spans="7:9">
      <c r="G221" s="14">
        <v>1919</v>
      </c>
      <c r="H221" s="14" t="s">
        <v>871</v>
      </c>
      <c r="I221" s="14" t="str">
        <f t="shared" si="3"/>
        <v>1919（大正8）</v>
      </c>
    </row>
    <row r="222" spans="7:9">
      <c r="G222" s="14">
        <v>1920</v>
      </c>
      <c r="H222" s="14" t="s">
        <v>872</v>
      </c>
      <c r="I222" s="14" t="str">
        <f t="shared" si="3"/>
        <v>1920（大正9）</v>
      </c>
    </row>
    <row r="223" spans="7:9">
      <c r="G223" s="14">
        <v>1921</v>
      </c>
      <c r="H223" s="14" t="s">
        <v>873</v>
      </c>
      <c r="I223" s="14" t="str">
        <f t="shared" si="3"/>
        <v>1921（大正10）</v>
      </c>
    </row>
    <row r="224" spans="7:9">
      <c r="G224" s="14">
        <v>1922</v>
      </c>
      <c r="H224" s="14" t="s">
        <v>874</v>
      </c>
      <c r="I224" s="14" t="str">
        <f t="shared" si="3"/>
        <v>1922（大正11）</v>
      </c>
    </row>
    <row r="225" spans="7:9">
      <c r="G225" s="14">
        <v>1923</v>
      </c>
      <c r="H225" s="14" t="s">
        <v>875</v>
      </c>
      <c r="I225" s="14" t="str">
        <f t="shared" si="3"/>
        <v>1923（大正12）</v>
      </c>
    </row>
    <row r="226" spans="7:9">
      <c r="G226" s="14">
        <v>1924</v>
      </c>
      <c r="H226" s="14" t="s">
        <v>876</v>
      </c>
      <c r="I226" s="14" t="str">
        <f t="shared" si="3"/>
        <v>1924（大正13）</v>
      </c>
    </row>
    <row r="227" spans="7:9">
      <c r="G227" s="14">
        <v>1925</v>
      </c>
      <c r="H227" s="14" t="s">
        <v>877</v>
      </c>
      <c r="I227" s="14" t="str">
        <f t="shared" si="3"/>
        <v>1925（大正14）</v>
      </c>
    </row>
    <row r="228" spans="7:9">
      <c r="G228" s="14">
        <v>1926</v>
      </c>
      <c r="H228" s="14" t="s">
        <v>878</v>
      </c>
      <c r="I228" s="14" t="str">
        <f t="shared" si="3"/>
        <v>1926（大正15，昭和元）</v>
      </c>
    </row>
    <row r="229" spans="7:9">
      <c r="G229" s="14">
        <v>1927</v>
      </c>
      <c r="H229" s="14" t="s">
        <v>879</v>
      </c>
      <c r="I229" s="14" t="str">
        <f t="shared" si="3"/>
        <v>1927（昭和2）</v>
      </c>
    </row>
    <row r="230" spans="7:9">
      <c r="G230" s="14">
        <v>1928</v>
      </c>
      <c r="H230" s="14" t="s">
        <v>880</v>
      </c>
      <c r="I230" s="14" t="str">
        <f t="shared" si="3"/>
        <v>1928（昭和3）</v>
      </c>
    </row>
    <row r="231" spans="7:9">
      <c r="G231" s="14">
        <v>1929</v>
      </c>
      <c r="H231" s="14" t="s">
        <v>881</v>
      </c>
      <c r="I231" s="14" t="str">
        <f t="shared" si="3"/>
        <v>1929（昭和4）</v>
      </c>
    </row>
    <row r="232" spans="7:9">
      <c r="G232" s="14">
        <v>1930</v>
      </c>
      <c r="H232" s="14" t="s">
        <v>882</v>
      </c>
      <c r="I232" s="14" t="str">
        <f t="shared" si="3"/>
        <v>1930（昭和5）</v>
      </c>
    </row>
    <row r="233" spans="7:9">
      <c r="G233" s="14">
        <v>1931</v>
      </c>
      <c r="H233" s="14" t="s">
        <v>883</v>
      </c>
      <c r="I233" s="14" t="str">
        <f t="shared" si="3"/>
        <v>1931（昭和6）</v>
      </c>
    </row>
    <row r="234" spans="7:9">
      <c r="G234" s="14">
        <v>1932</v>
      </c>
      <c r="H234" s="14" t="s">
        <v>884</v>
      </c>
      <c r="I234" s="14" t="str">
        <f t="shared" si="3"/>
        <v>1932（昭和7）</v>
      </c>
    </row>
    <row r="235" spans="7:9">
      <c r="G235" s="14">
        <v>1933</v>
      </c>
      <c r="H235" s="14" t="s">
        <v>885</v>
      </c>
      <c r="I235" s="14" t="str">
        <f t="shared" si="3"/>
        <v>1933（昭和8）</v>
      </c>
    </row>
    <row r="236" spans="7:9">
      <c r="G236" s="14">
        <v>1934</v>
      </c>
      <c r="H236" s="14" t="s">
        <v>886</v>
      </c>
      <c r="I236" s="14" t="str">
        <f t="shared" si="3"/>
        <v>1934（昭和9）</v>
      </c>
    </row>
    <row r="237" spans="7:9">
      <c r="G237" s="14">
        <v>1935</v>
      </c>
      <c r="H237" s="14" t="s">
        <v>887</v>
      </c>
      <c r="I237" s="14" t="str">
        <f t="shared" si="3"/>
        <v>1935（昭和10）</v>
      </c>
    </row>
    <row r="238" spans="7:9">
      <c r="G238" s="14">
        <v>1936</v>
      </c>
      <c r="H238" s="14" t="s">
        <v>888</v>
      </c>
      <c r="I238" s="14" t="str">
        <f t="shared" si="3"/>
        <v>1936（昭和11）</v>
      </c>
    </row>
    <row r="239" spans="7:9">
      <c r="G239" s="14">
        <v>1937</v>
      </c>
      <c r="H239" s="14" t="s">
        <v>889</v>
      </c>
      <c r="I239" s="14" t="str">
        <f t="shared" si="3"/>
        <v>1937（昭和12）</v>
      </c>
    </row>
    <row r="240" spans="7:9">
      <c r="G240" s="14">
        <v>1938</v>
      </c>
      <c r="H240" s="14" t="s">
        <v>890</v>
      </c>
      <c r="I240" s="14" t="str">
        <f t="shared" si="3"/>
        <v>1938（昭和13）</v>
      </c>
    </row>
    <row r="241" spans="7:9">
      <c r="G241" s="14">
        <v>1939</v>
      </c>
      <c r="H241" s="14" t="s">
        <v>891</v>
      </c>
      <c r="I241" s="14" t="str">
        <f t="shared" si="3"/>
        <v>1939（昭和14）</v>
      </c>
    </row>
    <row r="242" spans="7:9">
      <c r="G242" s="14">
        <v>1940</v>
      </c>
      <c r="H242" s="14" t="s">
        <v>892</v>
      </c>
      <c r="I242" s="14" t="str">
        <f t="shared" si="3"/>
        <v>1940（昭和15）</v>
      </c>
    </row>
    <row r="243" spans="7:9">
      <c r="G243" s="14">
        <v>1941</v>
      </c>
      <c r="H243" s="14" t="s">
        <v>893</v>
      </c>
      <c r="I243" s="14" t="str">
        <f t="shared" si="3"/>
        <v>1941（昭和16）</v>
      </c>
    </row>
    <row r="244" spans="7:9">
      <c r="G244" s="14">
        <v>1942</v>
      </c>
      <c r="H244" s="14" t="s">
        <v>894</v>
      </c>
      <c r="I244" s="14" t="str">
        <f t="shared" si="3"/>
        <v>1942（昭和17）</v>
      </c>
    </row>
    <row r="245" spans="7:9">
      <c r="G245" s="14">
        <v>1943</v>
      </c>
      <c r="H245" s="14" t="s">
        <v>895</v>
      </c>
      <c r="I245" s="14" t="str">
        <f t="shared" si="3"/>
        <v>1943（昭和18）</v>
      </c>
    </row>
    <row r="246" spans="7:9">
      <c r="G246" s="14">
        <v>1944</v>
      </c>
      <c r="H246" s="14" t="s">
        <v>896</v>
      </c>
      <c r="I246" s="14" t="str">
        <f t="shared" si="3"/>
        <v>1944（昭和19）</v>
      </c>
    </row>
    <row r="247" spans="7:9">
      <c r="G247" s="14">
        <v>1945</v>
      </c>
      <c r="H247" s="14" t="s">
        <v>897</v>
      </c>
      <c r="I247" s="14" t="str">
        <f t="shared" si="3"/>
        <v>1945（昭和20）</v>
      </c>
    </row>
    <row r="248" spans="7:9">
      <c r="G248" s="14">
        <v>1946</v>
      </c>
      <c r="H248" s="14" t="s">
        <v>898</v>
      </c>
      <c r="I248" s="14" t="str">
        <f t="shared" si="3"/>
        <v>1946（昭和21）</v>
      </c>
    </row>
    <row r="249" spans="7:9">
      <c r="G249" s="14">
        <v>1947</v>
      </c>
      <c r="H249" s="14" t="s">
        <v>899</v>
      </c>
      <c r="I249" s="14" t="str">
        <f t="shared" si="3"/>
        <v>1947（昭和22）</v>
      </c>
    </row>
    <row r="250" spans="7:9">
      <c r="G250" s="14">
        <v>1948</v>
      </c>
      <c r="H250" s="14" t="s">
        <v>900</v>
      </c>
      <c r="I250" s="14" t="str">
        <f t="shared" si="3"/>
        <v>1948（昭和23）</v>
      </c>
    </row>
    <row r="251" spans="7:9">
      <c r="G251" s="14">
        <v>1949</v>
      </c>
      <c r="H251" s="14" t="s">
        <v>901</v>
      </c>
      <c r="I251" s="14" t="str">
        <f t="shared" si="3"/>
        <v>1949（昭和24）</v>
      </c>
    </row>
    <row r="252" spans="7:9">
      <c r="G252" s="14">
        <v>1950</v>
      </c>
      <c r="H252" s="14" t="s">
        <v>902</v>
      </c>
      <c r="I252" s="14" t="str">
        <f t="shared" si="3"/>
        <v>1950（昭和25）</v>
      </c>
    </row>
    <row r="253" spans="7:9">
      <c r="G253" s="14">
        <v>1951</v>
      </c>
      <c r="H253" s="14" t="s">
        <v>903</v>
      </c>
      <c r="I253" s="14" t="str">
        <f t="shared" si="3"/>
        <v>1951（昭和26）</v>
      </c>
    </row>
    <row r="254" spans="7:9">
      <c r="G254" s="14">
        <v>1952</v>
      </c>
      <c r="H254" s="14" t="s">
        <v>904</v>
      </c>
      <c r="I254" s="14" t="str">
        <f t="shared" si="3"/>
        <v>1952（昭和27）</v>
      </c>
    </row>
    <row r="255" spans="7:9">
      <c r="G255" s="14">
        <v>1953</v>
      </c>
      <c r="H255" s="14" t="s">
        <v>905</v>
      </c>
      <c r="I255" s="14" t="str">
        <f t="shared" si="3"/>
        <v>1953（昭和28）</v>
      </c>
    </row>
    <row r="256" spans="7:9">
      <c r="G256" s="14">
        <v>1954</v>
      </c>
      <c r="H256" s="14" t="s">
        <v>906</v>
      </c>
      <c r="I256" s="14" t="str">
        <f t="shared" si="3"/>
        <v>1954（昭和29）</v>
      </c>
    </row>
    <row r="257" spans="7:9">
      <c r="G257" s="14">
        <v>1955</v>
      </c>
      <c r="H257" s="14" t="s">
        <v>907</v>
      </c>
      <c r="I257" s="14" t="str">
        <f t="shared" si="3"/>
        <v>1955（昭和30）</v>
      </c>
    </row>
    <row r="258" spans="7:9">
      <c r="G258" s="14">
        <v>1956</v>
      </c>
      <c r="H258" s="14" t="s">
        <v>908</v>
      </c>
      <c r="I258" s="14" t="str">
        <f t="shared" si="3"/>
        <v>1956（昭和31）</v>
      </c>
    </row>
    <row r="259" spans="7:9">
      <c r="G259" s="14">
        <v>1957</v>
      </c>
      <c r="H259" s="14" t="s">
        <v>909</v>
      </c>
      <c r="I259" s="14" t="str">
        <f t="shared" ref="I259:I324" si="4">G259&amp;H259</f>
        <v>1957（昭和32）</v>
      </c>
    </row>
    <row r="260" spans="7:9">
      <c r="G260" s="14">
        <v>1958</v>
      </c>
      <c r="H260" s="14" t="s">
        <v>910</v>
      </c>
      <c r="I260" s="14" t="str">
        <f t="shared" si="4"/>
        <v>1958（昭和33）</v>
      </c>
    </row>
    <row r="261" spans="7:9">
      <c r="G261" s="14">
        <v>1959</v>
      </c>
      <c r="H261" s="14" t="s">
        <v>911</v>
      </c>
      <c r="I261" s="14" t="str">
        <f t="shared" si="4"/>
        <v>1959（昭和34）</v>
      </c>
    </row>
    <row r="262" spans="7:9">
      <c r="G262" s="14">
        <v>1960</v>
      </c>
      <c r="H262" s="14" t="s">
        <v>912</v>
      </c>
      <c r="I262" s="14" t="str">
        <f t="shared" si="4"/>
        <v>1960（昭和35）</v>
      </c>
    </row>
    <row r="263" spans="7:9">
      <c r="G263" s="14">
        <v>1961</v>
      </c>
      <c r="H263" s="14" t="s">
        <v>913</v>
      </c>
      <c r="I263" s="14" t="str">
        <f t="shared" si="4"/>
        <v>1961（昭和36）</v>
      </c>
    </row>
    <row r="264" spans="7:9">
      <c r="G264" s="14">
        <v>1962</v>
      </c>
      <c r="H264" s="14" t="s">
        <v>914</v>
      </c>
      <c r="I264" s="14" t="str">
        <f t="shared" si="4"/>
        <v>1962（昭和37）</v>
      </c>
    </row>
    <row r="265" spans="7:9">
      <c r="G265" s="14">
        <v>1963</v>
      </c>
      <c r="H265" s="14" t="s">
        <v>915</v>
      </c>
      <c r="I265" s="14" t="str">
        <f t="shared" si="4"/>
        <v>1963（昭和38）</v>
      </c>
    </row>
    <row r="266" spans="7:9">
      <c r="G266" s="14">
        <v>1964</v>
      </c>
      <c r="H266" s="14" t="s">
        <v>916</v>
      </c>
      <c r="I266" s="14" t="str">
        <f t="shared" si="4"/>
        <v>1964（昭和39）</v>
      </c>
    </row>
    <row r="267" spans="7:9">
      <c r="G267" s="14">
        <v>1965</v>
      </c>
      <c r="H267" s="14" t="s">
        <v>917</v>
      </c>
      <c r="I267" s="14" t="str">
        <f t="shared" si="4"/>
        <v>1965（昭和40）</v>
      </c>
    </row>
    <row r="268" spans="7:9">
      <c r="G268" s="14">
        <v>1966</v>
      </c>
      <c r="H268" s="14" t="s">
        <v>918</v>
      </c>
      <c r="I268" s="14" t="str">
        <f t="shared" si="4"/>
        <v>1966（昭和41）</v>
      </c>
    </row>
    <row r="269" spans="7:9">
      <c r="G269" s="14">
        <v>1967</v>
      </c>
      <c r="H269" s="14" t="s">
        <v>919</v>
      </c>
      <c r="I269" s="14" t="str">
        <f t="shared" si="4"/>
        <v>1967（昭和42）</v>
      </c>
    </row>
    <row r="270" spans="7:9">
      <c r="G270" s="14">
        <v>1968</v>
      </c>
      <c r="H270" s="14" t="s">
        <v>920</v>
      </c>
      <c r="I270" s="14" t="str">
        <f t="shared" si="4"/>
        <v>1968（昭和43）</v>
      </c>
    </row>
    <row r="271" spans="7:9">
      <c r="G271" s="14">
        <v>1969</v>
      </c>
      <c r="H271" s="14" t="s">
        <v>921</v>
      </c>
      <c r="I271" s="14" t="str">
        <f t="shared" si="4"/>
        <v>1969（昭和44）</v>
      </c>
    </row>
    <row r="272" spans="7:9">
      <c r="G272" s="14">
        <v>1970</v>
      </c>
      <c r="H272" s="14" t="s">
        <v>922</v>
      </c>
      <c r="I272" s="14" t="str">
        <f t="shared" si="4"/>
        <v>1970（昭和45）</v>
      </c>
    </row>
    <row r="273" spans="7:9">
      <c r="G273" s="14">
        <v>1971</v>
      </c>
      <c r="H273" s="14" t="s">
        <v>923</v>
      </c>
      <c r="I273" s="14" t="str">
        <f t="shared" si="4"/>
        <v>1971（昭和46）</v>
      </c>
    </row>
    <row r="274" spans="7:9">
      <c r="G274" s="14">
        <v>1972</v>
      </c>
      <c r="H274" s="14" t="s">
        <v>924</v>
      </c>
      <c r="I274" s="14" t="str">
        <f t="shared" si="4"/>
        <v>1972（昭和47）</v>
      </c>
    </row>
    <row r="275" spans="7:9">
      <c r="G275" s="14">
        <v>1973</v>
      </c>
      <c r="H275" s="14" t="s">
        <v>925</v>
      </c>
      <c r="I275" s="14" t="str">
        <f t="shared" si="4"/>
        <v>1973（昭和48）</v>
      </c>
    </row>
    <row r="276" spans="7:9">
      <c r="G276" s="14">
        <v>1974</v>
      </c>
      <c r="H276" s="14" t="s">
        <v>926</v>
      </c>
      <c r="I276" s="14" t="str">
        <f t="shared" si="4"/>
        <v>1974（昭和49）</v>
      </c>
    </row>
    <row r="277" spans="7:9">
      <c r="G277" s="14">
        <v>1975</v>
      </c>
      <c r="H277" s="14" t="s">
        <v>927</v>
      </c>
      <c r="I277" s="14" t="str">
        <f t="shared" si="4"/>
        <v>1975（昭和50）</v>
      </c>
    </row>
    <row r="278" spans="7:9">
      <c r="G278" s="14">
        <v>1976</v>
      </c>
      <c r="H278" s="14" t="s">
        <v>928</v>
      </c>
      <c r="I278" s="14" t="str">
        <f t="shared" si="4"/>
        <v>1976（昭和51）</v>
      </c>
    </row>
    <row r="279" spans="7:9">
      <c r="G279" s="14">
        <v>1977</v>
      </c>
      <c r="H279" s="14" t="s">
        <v>929</v>
      </c>
      <c r="I279" s="14" t="str">
        <f t="shared" si="4"/>
        <v>1977（昭和52）</v>
      </c>
    </row>
    <row r="280" spans="7:9">
      <c r="G280" s="14">
        <v>1978</v>
      </c>
      <c r="H280" s="14" t="s">
        <v>930</v>
      </c>
      <c r="I280" s="14" t="str">
        <f t="shared" si="4"/>
        <v>1978（昭和53）</v>
      </c>
    </row>
    <row r="281" spans="7:9">
      <c r="G281" s="14">
        <v>1979</v>
      </c>
      <c r="H281" s="14" t="s">
        <v>931</v>
      </c>
      <c r="I281" s="14" t="str">
        <f t="shared" si="4"/>
        <v>1979（昭和54）</v>
      </c>
    </row>
    <row r="282" spans="7:9">
      <c r="G282" s="14">
        <v>1980</v>
      </c>
      <c r="H282" s="14" t="s">
        <v>932</v>
      </c>
      <c r="I282" s="14" t="str">
        <f t="shared" si="4"/>
        <v>1980（昭和55）</v>
      </c>
    </row>
    <row r="283" spans="7:9">
      <c r="G283" s="14">
        <v>1981</v>
      </c>
      <c r="H283" s="14" t="s">
        <v>933</v>
      </c>
      <c r="I283" s="14" t="str">
        <f t="shared" si="4"/>
        <v>1981（昭和56）</v>
      </c>
    </row>
    <row r="284" spans="7:9">
      <c r="G284" s="14">
        <v>1982</v>
      </c>
      <c r="H284" s="14" t="s">
        <v>934</v>
      </c>
      <c r="I284" s="14" t="str">
        <f t="shared" si="4"/>
        <v>1982（昭和57）</v>
      </c>
    </row>
    <row r="285" spans="7:9">
      <c r="G285" s="14">
        <v>1983</v>
      </c>
      <c r="H285" s="14" t="s">
        <v>935</v>
      </c>
      <c r="I285" s="14" t="str">
        <f t="shared" si="4"/>
        <v>1983（昭和58）</v>
      </c>
    </row>
    <row r="286" spans="7:9">
      <c r="G286" s="14">
        <v>1984</v>
      </c>
      <c r="H286" s="14" t="s">
        <v>936</v>
      </c>
      <c r="I286" s="14" t="str">
        <f t="shared" si="4"/>
        <v>1984（昭和59）</v>
      </c>
    </row>
    <row r="287" spans="7:9">
      <c r="G287" s="14">
        <v>1985</v>
      </c>
      <c r="H287" s="14" t="s">
        <v>937</v>
      </c>
      <c r="I287" s="14" t="str">
        <f t="shared" si="4"/>
        <v>1985（昭和60）</v>
      </c>
    </row>
    <row r="288" spans="7:9">
      <c r="G288" s="14">
        <v>1986</v>
      </c>
      <c r="H288" s="14" t="s">
        <v>938</v>
      </c>
      <c r="I288" s="14" t="str">
        <f t="shared" si="4"/>
        <v>1986（昭和61）</v>
      </c>
    </row>
    <row r="289" spans="7:9">
      <c r="G289" s="14">
        <v>1987</v>
      </c>
      <c r="H289" s="14" t="s">
        <v>939</v>
      </c>
      <c r="I289" s="14" t="str">
        <f t="shared" si="4"/>
        <v>1987（昭和62）</v>
      </c>
    </row>
    <row r="290" spans="7:9">
      <c r="G290" s="14">
        <v>1988</v>
      </c>
      <c r="H290" s="14" t="s">
        <v>940</v>
      </c>
      <c r="I290" s="14" t="str">
        <f t="shared" si="4"/>
        <v>1988（昭和63）</v>
      </c>
    </row>
    <row r="291" spans="7:9">
      <c r="G291" s="14">
        <v>1989</v>
      </c>
      <c r="H291" s="14" t="s">
        <v>941</v>
      </c>
      <c r="I291" s="14" t="str">
        <f t="shared" si="4"/>
        <v>1989（昭和64，平成元）</v>
      </c>
    </row>
    <row r="292" spans="7:9">
      <c r="G292" s="14">
        <v>1990</v>
      </c>
      <c r="H292" s="14" t="s">
        <v>942</v>
      </c>
      <c r="I292" s="14" t="str">
        <f t="shared" si="4"/>
        <v>1990（平成2）</v>
      </c>
    </row>
    <row r="293" spans="7:9">
      <c r="G293" s="14">
        <v>1991</v>
      </c>
      <c r="H293" s="14" t="s">
        <v>943</v>
      </c>
      <c r="I293" s="14" t="str">
        <f t="shared" si="4"/>
        <v>1991（平成3）</v>
      </c>
    </row>
    <row r="294" spans="7:9">
      <c r="G294" s="14">
        <v>1992</v>
      </c>
      <c r="H294" s="14" t="s">
        <v>944</v>
      </c>
      <c r="I294" s="14" t="str">
        <f t="shared" si="4"/>
        <v>1992（平成4）</v>
      </c>
    </row>
    <row r="295" spans="7:9">
      <c r="G295" s="14">
        <v>1993</v>
      </c>
      <c r="H295" s="14" t="s">
        <v>945</v>
      </c>
      <c r="I295" s="14" t="str">
        <f t="shared" si="4"/>
        <v>1993（平成5）</v>
      </c>
    </row>
    <row r="296" spans="7:9">
      <c r="G296" s="14">
        <v>1994</v>
      </c>
      <c r="H296" s="14" t="s">
        <v>946</v>
      </c>
      <c r="I296" s="14" t="str">
        <f t="shared" si="4"/>
        <v>1994（平成6）</v>
      </c>
    </row>
    <row r="297" spans="7:9">
      <c r="G297" s="14">
        <v>1995</v>
      </c>
      <c r="H297" s="14" t="s">
        <v>947</v>
      </c>
      <c r="I297" s="14" t="str">
        <f t="shared" si="4"/>
        <v>1995（平成7）</v>
      </c>
    </row>
    <row r="298" spans="7:9">
      <c r="G298" s="14">
        <v>1996</v>
      </c>
      <c r="H298" s="14" t="s">
        <v>948</v>
      </c>
      <c r="I298" s="14" t="str">
        <f t="shared" si="4"/>
        <v>1996（平成8）</v>
      </c>
    </row>
    <row r="299" spans="7:9">
      <c r="G299" s="14">
        <v>1997</v>
      </c>
      <c r="H299" s="14" t="s">
        <v>949</v>
      </c>
      <c r="I299" s="14" t="str">
        <f t="shared" si="4"/>
        <v>1997（平成9）</v>
      </c>
    </row>
    <row r="300" spans="7:9">
      <c r="G300" s="14">
        <v>1998</v>
      </c>
      <c r="H300" s="14" t="s">
        <v>950</v>
      </c>
      <c r="I300" s="14" t="str">
        <f t="shared" si="4"/>
        <v>1998（平成10）</v>
      </c>
    </row>
    <row r="301" spans="7:9">
      <c r="G301" s="14">
        <v>1999</v>
      </c>
      <c r="H301" s="14" t="s">
        <v>951</v>
      </c>
      <c r="I301" s="14" t="str">
        <f t="shared" si="4"/>
        <v>1999（平成11）</v>
      </c>
    </row>
    <row r="302" spans="7:9">
      <c r="G302" s="14">
        <v>2000</v>
      </c>
      <c r="H302" s="14" t="s">
        <v>952</v>
      </c>
      <c r="I302" s="14" t="str">
        <f t="shared" si="4"/>
        <v>2000（平成12）</v>
      </c>
    </row>
    <row r="303" spans="7:9">
      <c r="G303" s="14">
        <v>2001</v>
      </c>
      <c r="H303" s="14" t="s">
        <v>953</v>
      </c>
      <c r="I303" s="14" t="str">
        <f t="shared" si="4"/>
        <v>2001（平成13）</v>
      </c>
    </row>
    <row r="304" spans="7:9">
      <c r="G304" s="14">
        <v>2002</v>
      </c>
      <c r="H304" s="14" t="s">
        <v>954</v>
      </c>
      <c r="I304" s="14" t="str">
        <f t="shared" si="4"/>
        <v>2002（平成14）</v>
      </c>
    </row>
    <row r="305" spans="7:9">
      <c r="G305" s="14">
        <v>2003</v>
      </c>
      <c r="H305" s="14" t="s">
        <v>955</v>
      </c>
      <c r="I305" s="14" t="str">
        <f t="shared" si="4"/>
        <v>2003（平成15）</v>
      </c>
    </row>
    <row r="306" spans="7:9">
      <c r="G306" s="14">
        <v>2004</v>
      </c>
      <c r="H306" s="14" t="s">
        <v>956</v>
      </c>
      <c r="I306" s="14" t="str">
        <f t="shared" si="4"/>
        <v>2004（平成16）</v>
      </c>
    </row>
    <row r="307" spans="7:9">
      <c r="G307" s="14">
        <v>2005</v>
      </c>
      <c r="H307" s="14" t="s">
        <v>957</v>
      </c>
      <c r="I307" s="14" t="str">
        <f t="shared" si="4"/>
        <v>2005（平成17）</v>
      </c>
    </row>
    <row r="308" spans="7:9">
      <c r="G308" s="14">
        <v>2006</v>
      </c>
      <c r="H308" s="14" t="s">
        <v>958</v>
      </c>
      <c r="I308" s="14" t="str">
        <f t="shared" si="4"/>
        <v>2006（平成18）</v>
      </c>
    </row>
    <row r="309" spans="7:9">
      <c r="G309" s="14">
        <v>2007</v>
      </c>
      <c r="H309" s="14" t="s">
        <v>959</v>
      </c>
      <c r="I309" s="14" t="str">
        <f t="shared" si="4"/>
        <v>2007（平成19）</v>
      </c>
    </row>
    <row r="310" spans="7:9">
      <c r="G310" s="14">
        <v>2008</v>
      </c>
      <c r="H310" s="14" t="s">
        <v>960</v>
      </c>
      <c r="I310" s="14" t="str">
        <f t="shared" si="4"/>
        <v>2008（平成20）</v>
      </c>
    </row>
    <row r="311" spans="7:9">
      <c r="G311" s="14">
        <v>2009</v>
      </c>
      <c r="H311" s="14" t="s">
        <v>961</v>
      </c>
      <c r="I311" s="14" t="str">
        <f t="shared" si="4"/>
        <v>2009（平成21）</v>
      </c>
    </row>
    <row r="312" spans="7:9">
      <c r="G312" s="14">
        <v>2010</v>
      </c>
      <c r="H312" s="14" t="s">
        <v>962</v>
      </c>
      <c r="I312" s="14" t="str">
        <f t="shared" si="4"/>
        <v>2010（平成22）</v>
      </c>
    </row>
    <row r="313" spans="7:9">
      <c r="G313" s="14">
        <v>2011</v>
      </c>
      <c r="H313" s="14" t="s">
        <v>963</v>
      </c>
      <c r="I313" s="14" t="str">
        <f t="shared" si="4"/>
        <v>2011（平成23）</v>
      </c>
    </row>
    <row r="314" spans="7:9">
      <c r="G314" s="14">
        <v>2012</v>
      </c>
      <c r="H314" s="14" t="s">
        <v>964</v>
      </c>
      <c r="I314" s="14" t="str">
        <f t="shared" si="4"/>
        <v>2012（平成24）</v>
      </c>
    </row>
    <row r="315" spans="7:9">
      <c r="G315" s="14">
        <v>2013</v>
      </c>
      <c r="H315" s="14" t="s">
        <v>965</v>
      </c>
      <c r="I315" s="14" t="str">
        <f t="shared" si="4"/>
        <v>2013（平成25）</v>
      </c>
    </row>
    <row r="316" spans="7:9">
      <c r="G316" s="14">
        <v>2014</v>
      </c>
      <c r="H316" s="14" t="s">
        <v>966</v>
      </c>
      <c r="I316" s="14" t="str">
        <f t="shared" si="4"/>
        <v>2014（平成26）</v>
      </c>
    </row>
    <row r="317" spans="7:9">
      <c r="G317" s="14">
        <v>2015</v>
      </c>
      <c r="H317" s="14" t="s">
        <v>967</v>
      </c>
      <c r="I317" s="14" t="str">
        <f t="shared" si="4"/>
        <v>2015（平成27）</v>
      </c>
    </row>
    <row r="318" spans="7:9">
      <c r="G318" s="14">
        <v>2016</v>
      </c>
      <c r="H318" s="14" t="s">
        <v>968</v>
      </c>
      <c r="I318" s="14" t="str">
        <f t="shared" si="4"/>
        <v>2016（平成28）</v>
      </c>
    </row>
    <row r="319" spans="7:9">
      <c r="G319" s="14">
        <v>2017</v>
      </c>
      <c r="H319" s="14" t="s">
        <v>969</v>
      </c>
      <c r="I319" s="14" t="str">
        <f t="shared" si="4"/>
        <v>2017（平成29）</v>
      </c>
    </row>
    <row r="320" spans="7:9">
      <c r="G320" s="14">
        <v>2018</v>
      </c>
      <c r="H320" s="14" t="s">
        <v>970</v>
      </c>
      <c r="I320" s="14" t="str">
        <f t="shared" si="4"/>
        <v>2018（平成30）</v>
      </c>
    </row>
    <row r="321" spans="7:9">
      <c r="G321" s="14">
        <v>2019</v>
      </c>
      <c r="H321" s="14" t="s">
        <v>971</v>
      </c>
      <c r="I321" s="14" t="str">
        <f t="shared" si="4"/>
        <v>2019（平成31，令和元）</v>
      </c>
    </row>
    <row r="322" spans="7:9">
      <c r="G322" s="14">
        <v>2020</v>
      </c>
      <c r="H322" s="14" t="s">
        <v>972</v>
      </c>
      <c r="I322" s="14" t="str">
        <f t="shared" si="4"/>
        <v>2020（令和2）</v>
      </c>
    </row>
    <row r="323" spans="7:9">
      <c r="G323" s="14">
        <v>2021</v>
      </c>
      <c r="H323" s="14" t="s">
        <v>973</v>
      </c>
      <c r="I323" s="14" t="str">
        <f t="shared" ref="I323" si="5">G323&amp;H323</f>
        <v>2021（令和3）</v>
      </c>
    </row>
    <row r="324" spans="7:9">
      <c r="G324" s="14">
        <v>2022</v>
      </c>
      <c r="H324" s="14" t="s">
        <v>1034</v>
      </c>
      <c r="I324" s="14" t="str">
        <f t="shared" si="4"/>
        <v>2022（令和4）</v>
      </c>
    </row>
    <row r="325" spans="7:9">
      <c r="G325" s="14">
        <v>2023</v>
      </c>
      <c r="H325" s="14" t="s">
        <v>1035</v>
      </c>
      <c r="I325" s="14" t="str">
        <f t="shared" ref="I325" si="6">G325&amp;H325</f>
        <v>2023（令和5）</v>
      </c>
    </row>
  </sheetData>
  <sheetProtection algorithmName="SHA-512" hashValue="xg8u7D9qGHQ6oKyq81rSx8/aGvKQj1R0ZZ+jFjARJkAp/7YCb6lgV/Sr7gtsRYSBniIG6EcTrR2b7+LHcYMdvg==" saltValue="MUckByRoTTMRAuhkdMVC6A==" spinCount="100000" sheet="1" objects="1" scenarios="1"/>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5"/>
  <sheetViews>
    <sheetView workbookViewId="0">
      <selection activeCell="C24" sqref="C24"/>
    </sheetView>
  </sheetViews>
  <sheetFormatPr defaultRowHeight="13.5"/>
  <cols>
    <col min="1" max="1" width="37.375" customWidth="1"/>
    <col min="2" max="2" width="10" customWidth="1"/>
    <col min="3" max="3" width="13.875" customWidth="1"/>
    <col min="4" max="4" width="17.25" customWidth="1"/>
  </cols>
  <sheetData>
    <row r="1" spans="1:21">
      <c r="A1" s="18" t="s">
        <v>194</v>
      </c>
      <c r="B1" s="18" t="s">
        <v>996</v>
      </c>
      <c r="C1" s="18" t="s">
        <v>997</v>
      </c>
      <c r="D1" s="18" t="s">
        <v>998</v>
      </c>
      <c r="E1" s="18" t="s">
        <v>999</v>
      </c>
      <c r="F1" s="18" t="s">
        <v>1000</v>
      </c>
      <c r="G1" s="18" t="s">
        <v>1001</v>
      </c>
      <c r="H1" s="18" t="s">
        <v>1002</v>
      </c>
      <c r="I1" s="18" t="s">
        <v>1003</v>
      </c>
      <c r="J1" s="18" t="s">
        <v>1004</v>
      </c>
      <c r="K1" s="18" t="s">
        <v>1005</v>
      </c>
      <c r="L1" s="18" t="s">
        <v>1006</v>
      </c>
      <c r="M1" s="18" t="s">
        <v>1007</v>
      </c>
      <c r="N1" s="18" t="s">
        <v>1008</v>
      </c>
      <c r="O1" s="18" t="s">
        <v>1009</v>
      </c>
      <c r="P1" s="18" t="s">
        <v>1010</v>
      </c>
      <c r="Q1" s="18" t="s">
        <v>1011</v>
      </c>
      <c r="R1" s="18" t="s">
        <v>1012</v>
      </c>
      <c r="S1" s="18" t="s">
        <v>1013</v>
      </c>
      <c r="T1" s="18" t="s">
        <v>1014</v>
      </c>
      <c r="U1" s="18" t="s">
        <v>993</v>
      </c>
    </row>
    <row r="2" spans="1:21">
      <c r="A2" s="18" t="s">
        <v>996</v>
      </c>
      <c r="B2" s="18" t="s">
        <v>2</v>
      </c>
      <c r="C2" s="18" t="s">
        <v>4</v>
      </c>
      <c r="D2" s="18" t="s">
        <v>6</v>
      </c>
      <c r="E2" s="18" t="s">
        <v>8</v>
      </c>
      <c r="F2" s="18" t="s">
        <v>13</v>
      </c>
      <c r="G2" s="18" t="s">
        <v>37</v>
      </c>
      <c r="H2" s="18" t="s">
        <v>42</v>
      </c>
      <c r="I2" s="18" t="s">
        <v>49</v>
      </c>
      <c r="J2" s="18" t="s">
        <v>58</v>
      </c>
      <c r="K2" s="18" t="s">
        <v>71</v>
      </c>
      <c r="L2" s="18" t="s">
        <v>78</v>
      </c>
      <c r="M2" s="18" t="s">
        <v>81</v>
      </c>
      <c r="N2" s="18" t="s">
        <v>87</v>
      </c>
      <c r="O2" s="18" t="s">
        <v>91</v>
      </c>
      <c r="P2" s="18" t="s">
        <v>98</v>
      </c>
      <c r="Q2" s="18" t="s">
        <v>100</v>
      </c>
      <c r="R2" s="18" t="s">
        <v>104</v>
      </c>
      <c r="S2" s="18" t="s">
        <v>107</v>
      </c>
      <c r="T2" s="18" t="s">
        <v>117</v>
      </c>
      <c r="U2" s="18" t="s">
        <v>120</v>
      </c>
    </row>
    <row r="3" spans="1:21">
      <c r="A3" s="18" t="s">
        <v>997</v>
      </c>
      <c r="B3" s="18" t="s">
        <v>1</v>
      </c>
      <c r="C3" s="18" t="s">
        <v>3</v>
      </c>
      <c r="D3" s="18"/>
      <c r="E3" s="18" t="s">
        <v>9</v>
      </c>
      <c r="F3" s="18" t="s">
        <v>14</v>
      </c>
      <c r="G3" s="18" t="s">
        <v>39</v>
      </c>
      <c r="H3" s="18" t="s">
        <v>44</v>
      </c>
      <c r="I3" s="18" t="s">
        <v>50</v>
      </c>
      <c r="J3" s="18" t="s">
        <v>59</v>
      </c>
      <c r="K3" s="18" t="s">
        <v>72</v>
      </c>
      <c r="L3" s="18" t="s">
        <v>79</v>
      </c>
      <c r="M3" s="18" t="s">
        <v>83</v>
      </c>
      <c r="N3" s="18" t="s">
        <v>88</v>
      </c>
      <c r="O3" s="18" t="s">
        <v>92</v>
      </c>
      <c r="P3" s="18" t="s">
        <v>97</v>
      </c>
      <c r="Q3" s="18" t="s">
        <v>101</v>
      </c>
      <c r="R3" s="18" t="s">
        <v>105</v>
      </c>
      <c r="S3" s="18" t="s">
        <v>108</v>
      </c>
      <c r="T3" s="18" t="s">
        <v>118</v>
      </c>
      <c r="U3" s="18"/>
    </row>
    <row r="4" spans="1:21">
      <c r="A4" s="18" t="s">
        <v>998</v>
      </c>
      <c r="B4" s="18"/>
      <c r="C4" s="18"/>
      <c r="D4" s="18"/>
      <c r="E4" s="18" t="s">
        <v>10</v>
      </c>
      <c r="F4" s="18" t="s">
        <v>15</v>
      </c>
      <c r="G4" s="18" t="s">
        <v>41</v>
      </c>
      <c r="H4" s="18" t="s">
        <v>46</v>
      </c>
      <c r="I4" s="18" t="s">
        <v>51</v>
      </c>
      <c r="J4" s="18" t="s">
        <v>60</v>
      </c>
      <c r="K4" s="18" t="s">
        <v>73</v>
      </c>
      <c r="L4" s="18" t="s">
        <v>80</v>
      </c>
      <c r="M4" s="18" t="s">
        <v>84</v>
      </c>
      <c r="N4" s="18" t="s">
        <v>89</v>
      </c>
      <c r="O4" s="18" t="s">
        <v>93</v>
      </c>
      <c r="P4" s="18"/>
      <c r="Q4" s="18" t="s">
        <v>102</v>
      </c>
      <c r="R4" s="18"/>
      <c r="S4" s="18" t="s">
        <v>109</v>
      </c>
      <c r="T4" s="18"/>
      <c r="U4" s="18"/>
    </row>
    <row r="5" spans="1:21">
      <c r="A5" s="18" t="s">
        <v>999</v>
      </c>
      <c r="B5" s="18"/>
      <c r="C5" s="18"/>
      <c r="D5" s="18"/>
      <c r="E5" s="18"/>
      <c r="F5" s="18" t="s">
        <v>16</v>
      </c>
      <c r="G5" s="18" t="s">
        <v>40</v>
      </c>
      <c r="H5" s="18" t="s">
        <v>47</v>
      </c>
      <c r="I5" s="18" t="s">
        <v>52</v>
      </c>
      <c r="J5" s="18" t="s">
        <v>61</v>
      </c>
      <c r="K5" s="18" t="s">
        <v>74</v>
      </c>
      <c r="L5" s="18"/>
      <c r="M5" s="18" t="s">
        <v>85</v>
      </c>
      <c r="N5" s="18"/>
      <c r="O5" s="18"/>
      <c r="P5" s="18"/>
      <c r="Q5" s="18"/>
      <c r="R5" s="18"/>
      <c r="S5" s="18" t="s">
        <v>110</v>
      </c>
      <c r="T5" s="18"/>
      <c r="U5" s="18"/>
    </row>
    <row r="6" spans="1:21">
      <c r="A6" s="18" t="s">
        <v>1000</v>
      </c>
      <c r="B6" s="18"/>
      <c r="C6" s="18"/>
      <c r="D6" s="18"/>
      <c r="E6" s="18"/>
      <c r="F6" s="18" t="s">
        <v>17</v>
      </c>
      <c r="G6" s="18"/>
      <c r="H6" s="18" t="s">
        <v>45</v>
      </c>
      <c r="I6" s="18" t="s">
        <v>53</v>
      </c>
      <c r="J6" s="18" t="s">
        <v>62</v>
      </c>
      <c r="K6" s="18" t="s">
        <v>75</v>
      </c>
      <c r="L6" s="18"/>
      <c r="M6" s="18"/>
      <c r="N6" s="18"/>
      <c r="O6" s="18"/>
      <c r="P6" s="18"/>
      <c r="Q6" s="18"/>
      <c r="R6" s="18"/>
      <c r="S6" s="18" t="s">
        <v>111</v>
      </c>
      <c r="T6" s="18"/>
      <c r="U6" s="18"/>
    </row>
    <row r="7" spans="1:21">
      <c r="A7" s="18" t="s">
        <v>1001</v>
      </c>
      <c r="B7" s="18"/>
      <c r="C7" s="18"/>
      <c r="D7" s="18"/>
      <c r="E7" s="18"/>
      <c r="F7" s="18" t="s">
        <v>18</v>
      </c>
      <c r="G7" s="18"/>
      <c r="H7" s="18"/>
      <c r="I7" s="18" t="s">
        <v>54</v>
      </c>
      <c r="J7" s="18" t="s">
        <v>63</v>
      </c>
      <c r="K7" s="18" t="s">
        <v>76</v>
      </c>
      <c r="L7" s="18"/>
      <c r="M7" s="18"/>
      <c r="N7" s="18"/>
      <c r="O7" s="18"/>
      <c r="P7" s="18"/>
      <c r="Q7" s="18"/>
      <c r="R7" s="18"/>
      <c r="S7" s="18" t="s">
        <v>112</v>
      </c>
      <c r="T7" s="18"/>
      <c r="U7" s="18"/>
    </row>
    <row r="8" spans="1:21">
      <c r="A8" s="18" t="s">
        <v>1002</v>
      </c>
      <c r="B8" s="18"/>
      <c r="C8" s="18"/>
      <c r="D8" s="18"/>
      <c r="E8" s="18"/>
      <c r="F8" s="18" t="s">
        <v>19</v>
      </c>
      <c r="G8" s="18"/>
      <c r="H8" s="18"/>
      <c r="I8" s="18" t="s">
        <v>56</v>
      </c>
      <c r="J8" s="18" t="s">
        <v>64</v>
      </c>
      <c r="K8" s="18"/>
      <c r="L8" s="18"/>
      <c r="M8" s="18"/>
      <c r="N8" s="18"/>
      <c r="O8" s="18"/>
      <c r="P8" s="18"/>
      <c r="Q8" s="18"/>
      <c r="R8" s="18"/>
      <c r="S8" s="18" t="s">
        <v>113</v>
      </c>
      <c r="T8" s="18"/>
      <c r="U8" s="18"/>
    </row>
    <row r="9" spans="1:21">
      <c r="A9" s="18" t="s">
        <v>1003</v>
      </c>
      <c r="B9" s="18"/>
      <c r="C9" s="18"/>
      <c r="D9" s="18"/>
      <c r="E9" s="18"/>
      <c r="F9" s="18" t="s">
        <v>21</v>
      </c>
      <c r="G9" s="18"/>
      <c r="H9" s="18"/>
      <c r="I9" s="18" t="s">
        <v>55</v>
      </c>
      <c r="J9" s="18" t="s">
        <v>65</v>
      </c>
      <c r="K9" s="18"/>
      <c r="L9" s="18"/>
      <c r="M9" s="18"/>
      <c r="N9" s="18"/>
      <c r="O9" s="18"/>
      <c r="P9" s="18"/>
      <c r="Q9" s="18"/>
      <c r="R9" s="18"/>
      <c r="S9" s="18" t="s">
        <v>114</v>
      </c>
      <c r="T9" s="18"/>
      <c r="U9" s="18"/>
    </row>
    <row r="10" spans="1:21">
      <c r="A10" s="18" t="s">
        <v>1004</v>
      </c>
      <c r="B10" s="18"/>
      <c r="C10" s="18"/>
      <c r="D10" s="18"/>
      <c r="E10" s="18"/>
      <c r="F10" s="18" t="s">
        <v>22</v>
      </c>
      <c r="G10" s="18"/>
      <c r="H10" s="18"/>
      <c r="I10" s="18"/>
      <c r="J10" s="18" t="s">
        <v>66</v>
      </c>
      <c r="K10" s="18"/>
      <c r="L10" s="18"/>
      <c r="M10" s="18"/>
      <c r="N10" s="18"/>
      <c r="O10" s="18"/>
      <c r="P10" s="18"/>
      <c r="Q10" s="18"/>
      <c r="R10" s="18"/>
      <c r="S10" s="18" t="s">
        <v>115</v>
      </c>
      <c r="T10" s="18"/>
      <c r="U10" s="18"/>
    </row>
    <row r="11" spans="1:21">
      <c r="A11" s="18" t="s">
        <v>1005</v>
      </c>
      <c r="B11" s="18"/>
      <c r="C11" s="18"/>
      <c r="D11" s="18"/>
      <c r="E11" s="18"/>
      <c r="F11" s="18" t="s">
        <v>20</v>
      </c>
      <c r="G11" s="18"/>
      <c r="H11" s="18"/>
      <c r="I11" s="18"/>
      <c r="J11" s="18" t="s">
        <v>68</v>
      </c>
      <c r="K11" s="18"/>
      <c r="L11" s="18"/>
      <c r="M11" s="18"/>
      <c r="N11" s="18"/>
      <c r="O11" s="18"/>
      <c r="P11" s="18"/>
      <c r="Q11" s="18"/>
      <c r="R11" s="18"/>
      <c r="S11" s="18"/>
      <c r="T11" s="18"/>
      <c r="U11" s="18"/>
    </row>
    <row r="12" spans="1:21">
      <c r="A12" s="18" t="s">
        <v>1006</v>
      </c>
      <c r="B12" s="18"/>
      <c r="C12" s="18"/>
      <c r="D12" s="18"/>
      <c r="E12" s="18"/>
      <c r="F12" s="18" t="s">
        <v>23</v>
      </c>
      <c r="G12" s="18"/>
      <c r="H12" s="18"/>
      <c r="I12" s="18"/>
      <c r="J12" s="18" t="s">
        <v>69</v>
      </c>
      <c r="K12" s="18"/>
      <c r="L12" s="18"/>
      <c r="M12" s="18"/>
      <c r="N12" s="18"/>
      <c r="O12" s="18"/>
      <c r="P12" s="18"/>
      <c r="Q12" s="18"/>
      <c r="R12" s="18"/>
      <c r="S12" s="18"/>
      <c r="T12" s="18"/>
      <c r="U12" s="18"/>
    </row>
    <row r="13" spans="1:21">
      <c r="A13" s="18" t="s">
        <v>1007</v>
      </c>
      <c r="B13" s="18"/>
      <c r="C13" s="18"/>
      <c r="D13" s="18"/>
      <c r="E13" s="18"/>
      <c r="F13" s="18" t="s">
        <v>25</v>
      </c>
      <c r="G13" s="18"/>
      <c r="H13" s="18"/>
      <c r="I13" s="18"/>
      <c r="J13" s="18" t="s">
        <v>67</v>
      </c>
      <c r="K13" s="18"/>
      <c r="L13" s="18"/>
      <c r="M13" s="18"/>
      <c r="N13" s="18"/>
      <c r="O13" s="18"/>
      <c r="P13" s="18"/>
      <c r="Q13" s="18"/>
      <c r="R13" s="18"/>
      <c r="S13" s="18"/>
      <c r="T13" s="18"/>
      <c r="U13" s="18"/>
    </row>
    <row r="14" spans="1:21">
      <c r="A14" s="18" t="s">
        <v>1008</v>
      </c>
      <c r="B14" s="18"/>
      <c r="C14" s="18"/>
      <c r="D14" s="18"/>
      <c r="E14" s="18"/>
      <c r="F14" s="18" t="s">
        <v>24</v>
      </c>
      <c r="G14" s="18"/>
      <c r="H14" s="18"/>
      <c r="I14" s="18"/>
      <c r="J14" s="18"/>
      <c r="K14" s="18"/>
      <c r="L14" s="18"/>
      <c r="M14" s="18"/>
      <c r="N14" s="18"/>
      <c r="O14" s="18"/>
      <c r="P14" s="18"/>
      <c r="Q14" s="18"/>
      <c r="R14" s="18"/>
      <c r="S14" s="18"/>
      <c r="T14" s="18"/>
      <c r="U14" s="18"/>
    </row>
    <row r="15" spans="1:21">
      <c r="A15" s="18" t="s">
        <v>1009</v>
      </c>
      <c r="B15" s="18"/>
      <c r="C15" s="18"/>
      <c r="D15" s="18"/>
      <c r="E15" s="18"/>
      <c r="F15" s="18" t="s">
        <v>26</v>
      </c>
      <c r="G15" s="18"/>
      <c r="H15" s="18"/>
      <c r="I15" s="18"/>
      <c r="J15" s="18"/>
      <c r="K15" s="18"/>
      <c r="L15" s="18"/>
      <c r="M15" s="18"/>
      <c r="N15" s="18"/>
      <c r="O15" s="18"/>
      <c r="P15" s="18"/>
      <c r="Q15" s="18"/>
      <c r="R15" s="18"/>
      <c r="S15" s="18"/>
      <c r="T15" s="18"/>
      <c r="U15" s="18"/>
    </row>
    <row r="16" spans="1:21">
      <c r="A16" s="18" t="s">
        <v>1010</v>
      </c>
      <c r="B16" s="18"/>
      <c r="C16" s="18"/>
      <c r="D16" s="18"/>
      <c r="E16" s="18"/>
      <c r="F16" s="18" t="s">
        <v>27</v>
      </c>
      <c r="G16" s="18"/>
      <c r="H16" s="18"/>
      <c r="I16" s="18"/>
      <c r="J16" s="18"/>
      <c r="K16" s="18"/>
      <c r="L16" s="18"/>
      <c r="M16" s="18"/>
      <c r="N16" s="18"/>
      <c r="O16" s="18"/>
      <c r="P16" s="18"/>
      <c r="Q16" s="18"/>
      <c r="R16" s="18"/>
      <c r="S16" s="18"/>
      <c r="T16" s="18"/>
      <c r="U16" s="18"/>
    </row>
    <row r="17" spans="1:21">
      <c r="A17" s="18" t="s">
        <v>1011</v>
      </c>
      <c r="B17" s="18"/>
      <c r="C17" s="18"/>
      <c r="D17" s="18"/>
      <c r="E17" s="18"/>
      <c r="F17" s="18" t="s">
        <v>28</v>
      </c>
      <c r="G17" s="18"/>
      <c r="H17" s="18"/>
      <c r="I17" s="18"/>
      <c r="J17" s="18"/>
      <c r="K17" s="18"/>
      <c r="L17" s="18"/>
      <c r="M17" s="18"/>
      <c r="N17" s="18"/>
      <c r="O17" s="18"/>
      <c r="P17" s="18"/>
      <c r="Q17" s="18"/>
      <c r="R17" s="18"/>
      <c r="S17" s="18"/>
      <c r="T17" s="18"/>
      <c r="U17" s="18"/>
    </row>
    <row r="18" spans="1:21">
      <c r="A18" s="18" t="s">
        <v>1012</v>
      </c>
      <c r="B18" s="18"/>
      <c r="C18" s="18"/>
      <c r="D18" s="18"/>
      <c r="E18" s="18"/>
      <c r="F18" s="18" t="s">
        <v>29</v>
      </c>
      <c r="G18" s="18"/>
      <c r="H18" s="18"/>
      <c r="I18" s="18"/>
      <c r="J18" s="18"/>
      <c r="K18" s="18"/>
      <c r="L18" s="18"/>
      <c r="M18" s="18"/>
      <c r="N18" s="18"/>
      <c r="O18" s="18"/>
      <c r="P18" s="18"/>
      <c r="Q18" s="18"/>
      <c r="R18" s="18"/>
      <c r="S18" s="18"/>
      <c r="T18" s="18"/>
      <c r="U18" s="18"/>
    </row>
    <row r="19" spans="1:21">
      <c r="A19" s="18" t="s">
        <v>1013</v>
      </c>
      <c r="B19" s="18"/>
      <c r="C19" s="18"/>
      <c r="D19" s="18"/>
      <c r="E19" s="18"/>
      <c r="F19" s="18" t="s">
        <v>30</v>
      </c>
      <c r="G19" s="18"/>
      <c r="H19" s="18"/>
      <c r="I19" s="18"/>
      <c r="J19" s="18"/>
      <c r="K19" s="18"/>
      <c r="L19" s="18"/>
      <c r="M19" s="18"/>
      <c r="N19" s="18"/>
      <c r="O19" s="18"/>
      <c r="P19" s="18"/>
      <c r="Q19" s="18"/>
      <c r="R19" s="18"/>
      <c r="S19" s="18"/>
      <c r="T19" s="18"/>
      <c r="U19" s="18"/>
    </row>
    <row r="20" spans="1:21">
      <c r="A20" s="18" t="s">
        <v>1014</v>
      </c>
      <c r="B20" s="18"/>
      <c r="C20" s="18"/>
      <c r="D20" s="18"/>
      <c r="E20" s="18"/>
      <c r="F20" s="18" t="s">
        <v>31</v>
      </c>
      <c r="G20" s="18"/>
      <c r="H20" s="18"/>
      <c r="I20" s="18"/>
      <c r="J20" s="18"/>
      <c r="K20" s="18"/>
      <c r="L20" s="18"/>
      <c r="M20" s="18"/>
      <c r="N20" s="18"/>
      <c r="O20" s="18"/>
      <c r="P20" s="18"/>
      <c r="Q20" s="18"/>
      <c r="R20" s="18"/>
      <c r="S20" s="18"/>
      <c r="T20" s="18"/>
      <c r="U20" s="18"/>
    </row>
    <row r="21" spans="1:21">
      <c r="A21" s="18" t="s">
        <v>119</v>
      </c>
      <c r="B21" s="18"/>
      <c r="C21" s="18"/>
      <c r="D21" s="18"/>
      <c r="E21" s="18"/>
      <c r="F21" s="18" t="s">
        <v>32</v>
      </c>
      <c r="G21" s="18"/>
      <c r="H21" s="18"/>
      <c r="I21" s="18"/>
      <c r="J21" s="18"/>
      <c r="K21" s="18"/>
      <c r="L21" s="18"/>
      <c r="M21" s="18"/>
      <c r="N21" s="18"/>
      <c r="O21" s="18"/>
      <c r="P21" s="18"/>
      <c r="Q21" s="18"/>
      <c r="R21" s="18"/>
      <c r="S21" s="18"/>
      <c r="T21" s="18"/>
      <c r="U21" s="18"/>
    </row>
    <row r="22" spans="1:21">
      <c r="A22" s="18"/>
      <c r="B22" s="18"/>
      <c r="C22" s="18"/>
      <c r="D22" s="18"/>
      <c r="E22" s="18"/>
      <c r="F22" s="18" t="s">
        <v>33</v>
      </c>
      <c r="G22" s="18"/>
      <c r="H22" s="18"/>
      <c r="I22" s="18"/>
      <c r="J22" s="18"/>
      <c r="K22" s="18"/>
      <c r="L22" s="18"/>
      <c r="M22" s="18"/>
      <c r="N22" s="18"/>
      <c r="O22" s="18"/>
      <c r="P22" s="18"/>
      <c r="Q22" s="18"/>
      <c r="R22" s="18"/>
      <c r="S22" s="18"/>
      <c r="T22" s="18"/>
      <c r="U22" s="18"/>
    </row>
    <row r="23" spans="1:21">
      <c r="A23" s="18"/>
      <c r="B23" s="18"/>
      <c r="C23" s="18"/>
      <c r="D23" s="18"/>
      <c r="E23" s="18"/>
      <c r="F23" s="18" t="s">
        <v>34</v>
      </c>
      <c r="G23" s="18"/>
      <c r="H23" s="18"/>
      <c r="I23" s="18"/>
      <c r="J23" s="18"/>
      <c r="K23" s="18"/>
      <c r="L23" s="18"/>
      <c r="M23" s="18"/>
      <c r="N23" s="18"/>
      <c r="O23" s="18"/>
      <c r="P23" s="18"/>
      <c r="Q23" s="18"/>
      <c r="R23" s="18"/>
      <c r="S23" s="18"/>
      <c r="T23" s="18"/>
      <c r="U23" s="18"/>
    </row>
    <row r="24" spans="1:21">
      <c r="A24" s="18"/>
      <c r="B24" s="18"/>
      <c r="C24" s="18"/>
      <c r="D24" s="18"/>
      <c r="E24" s="18"/>
      <c r="F24" s="18" t="s">
        <v>35</v>
      </c>
      <c r="G24" s="18"/>
      <c r="H24" s="18"/>
      <c r="I24" s="18"/>
      <c r="J24" s="18"/>
      <c r="K24" s="18"/>
      <c r="L24" s="18"/>
      <c r="M24" s="18"/>
      <c r="N24" s="18"/>
      <c r="O24" s="18"/>
      <c r="P24" s="18"/>
      <c r="Q24" s="18"/>
      <c r="R24" s="18"/>
      <c r="S24" s="18"/>
      <c r="T24" s="18"/>
      <c r="U24" s="18"/>
    </row>
    <row r="25" spans="1:21">
      <c r="A25" s="18"/>
      <c r="B25" s="18"/>
      <c r="C25" s="18"/>
      <c r="D25" s="18"/>
      <c r="E25" s="18"/>
      <c r="F25" s="18" t="s">
        <v>36</v>
      </c>
      <c r="G25" s="18"/>
      <c r="H25" s="18"/>
      <c r="I25" s="18"/>
      <c r="J25" s="18"/>
      <c r="K25" s="18"/>
      <c r="L25" s="18"/>
      <c r="M25" s="18"/>
      <c r="N25" s="18"/>
      <c r="O25" s="18"/>
      <c r="P25" s="18"/>
      <c r="Q25" s="18"/>
      <c r="R25" s="18"/>
      <c r="S25" s="18"/>
      <c r="T25" s="18"/>
      <c r="U25" s="18"/>
    </row>
  </sheetData>
  <sheetProtection password="C14D" sheet="1" objects="1" scenarios="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23</vt:i4>
      </vt:variant>
    </vt:vector>
  </HeadingPairs>
  <TitlesOfParts>
    <vt:vector size="31" baseType="lpstr">
      <vt:lpstr>企業概要書 (条件を文章で表示)</vt:lpstr>
      <vt:lpstr>企業概要書</vt:lpstr>
      <vt:lpstr>１日のスケジュール</vt:lpstr>
      <vt:lpstr>※【記載例】１日のスケジュール </vt:lpstr>
      <vt:lpstr>SDGs取組確認書</vt:lpstr>
      <vt:lpstr>日本標準産業分類（中分類）</vt:lpstr>
      <vt:lpstr>プルダウン用リスト①</vt:lpstr>
      <vt:lpstr>プルダウン用リスト②（業種）</vt:lpstr>
      <vt:lpstr>Ａ農業・林業</vt:lpstr>
      <vt:lpstr>Ｂ漁業</vt:lpstr>
      <vt:lpstr>Ｃ鉱業・採石業・砂利採取業</vt:lpstr>
      <vt:lpstr>Ｄ建設業</vt:lpstr>
      <vt:lpstr>Ｅ製造業</vt:lpstr>
      <vt:lpstr>Ｆ電気・ガス・熱供給・水道業</vt:lpstr>
      <vt:lpstr>Ｇ情報通信業</vt:lpstr>
      <vt:lpstr>Ｈ運輸業・郵便業</vt:lpstr>
      <vt:lpstr>Ｉ卸売業・小売業</vt:lpstr>
      <vt:lpstr>Ｊ金融業・保険業</vt:lpstr>
      <vt:lpstr>Ｋ不動産業・物品賃貸業</vt:lpstr>
      <vt:lpstr>Ｌ学術研究・専門・技術サービス業</vt:lpstr>
      <vt:lpstr>Ｍ宿泊業・飲食サービス業</vt:lpstr>
      <vt:lpstr>Ｎ生活関連サービス業・娯楽業</vt:lpstr>
      <vt:lpstr>SDGs取組確認書!OLE_LINK1</vt:lpstr>
      <vt:lpstr>SDGs取組確認書!OLE_LINK2</vt:lpstr>
      <vt:lpstr>Ｏ教育・学習支援業</vt:lpstr>
      <vt:lpstr>SDGs取組確認書!Print_Area</vt:lpstr>
      <vt:lpstr>Ｐ医療・福祉</vt:lpstr>
      <vt:lpstr>Ｑ複合サービス事業</vt:lpstr>
      <vt:lpstr>Ｒサービス業_他に分類されないもの</vt:lpstr>
      <vt:lpstr>Ｓ公務_他に分類されるものを除く</vt:lpstr>
      <vt:lpstr>分類不能の産業</vt:lpstr>
    </vt:vector>
  </TitlesOfParts>
  <Company>情報政策課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master</dc:creator>
  <cp:lastModifiedBy>Kazuhiko HAGINOYA</cp:lastModifiedBy>
  <cp:lastPrinted>2024-11-27T01:12:38Z</cp:lastPrinted>
  <dcterms:created xsi:type="dcterms:W3CDTF">2017-07-13T05:26:24Z</dcterms:created>
  <dcterms:modified xsi:type="dcterms:W3CDTF">2024-11-29T03:00:09Z</dcterms:modified>
</cp:coreProperties>
</file>